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80"/>
  </bookViews>
  <sheets>
    <sheet name="独生子女家庭（125元）" sheetId="1" r:id="rId1"/>
    <sheet name="农村双女户家庭（130元）" sheetId="4" r:id="rId2"/>
    <sheet name="自费一孩家庭（165元）" sheetId="5" r:id="rId3"/>
    <sheet name="自费二孩家庭（170元）" sheetId="6" r:id="rId4"/>
    <sheet name="自费三孩家庭（170元）" sheetId="7" r:id="rId5"/>
  </sheets>
  <definedNames>
    <definedName name="_xlnm.Print_Area" localSheetId="0">'独生子女家庭（125元）'!$A$1:$Q$25</definedName>
    <definedName name="_xlnm.Print_Area" localSheetId="1">'农村双女户家庭（130元）'!$A$1:$U$25</definedName>
    <definedName name="_xlnm.Print_Area" localSheetId="2">'自费一孩家庭（165元）'!$A$1:$Q$25</definedName>
    <definedName name="_xlnm.Print_Area" localSheetId="3">'自费二孩家庭（170元）'!$A$1:$W$25</definedName>
    <definedName name="_xlnm.Print_Area" localSheetId="4">'自费三孩家庭（170元）'!$A$1:$AC$25</definedName>
  </definedNames>
  <calcPr calcId="144525"/>
</workbook>
</file>

<file path=xl/sharedStrings.xml><?xml version="1.0" encoding="utf-8"?>
<sst xmlns="http://schemas.openxmlformats.org/spreadsheetml/2006/main" count="136" uniqueCount="27">
  <si>
    <t>计划生育保险参保登记表（独生家庭）</t>
  </si>
  <si>
    <t xml:space="preserve">填表须知：1.填表人员只需填写姓名、身份证号及手机号，表格蓝色区域会自动代出。
2.如若蓝色区域未显示或者提示错误，请修正后重新输入。
3.符合参保条件子女在 2016 年 1 月 1 日前出生的计生家庭和农村双女户家庭。 </t>
  </si>
  <si>
    <t>序号</t>
  </si>
  <si>
    <t>独生子女</t>
  </si>
  <si>
    <t>父亲</t>
  </si>
  <si>
    <t>母亲</t>
  </si>
  <si>
    <t>家庭联系手机（必填）</t>
  </si>
  <si>
    <t>所属街办</t>
  </si>
  <si>
    <t>家庭住址</t>
  </si>
  <si>
    <t>服务卡号</t>
  </si>
  <si>
    <t>姓名</t>
  </si>
  <si>
    <t>身份证号</t>
  </si>
  <si>
    <t>性别</t>
  </si>
  <si>
    <t>出生日期</t>
  </si>
  <si>
    <t>年龄</t>
  </si>
  <si>
    <t>是否符合参保条件</t>
  </si>
  <si>
    <t>计划生育保险参保登记表（双女家庭）</t>
  </si>
  <si>
    <t>大女儿</t>
  </si>
  <si>
    <t>小女儿</t>
  </si>
  <si>
    <t>家庭联系手机</t>
  </si>
  <si>
    <t>计划生育保险参保登记表（自费一孩家庭）</t>
  </si>
  <si>
    <t xml:space="preserve">填表须知：1.填表人员只需填写姓名、身份证号及手机号，表格蓝色区域会自动代出。
2.如若蓝色区域未显示或者提示错误，请修正后重新输入。
3.符合参保条件子女在 2026 年 2 月 28 日子女未满18岁的家庭。 </t>
  </si>
  <si>
    <t>一孩</t>
  </si>
  <si>
    <t>计划生育保险参保登记表（自费二孩家庭）</t>
  </si>
  <si>
    <t>二孩</t>
  </si>
  <si>
    <t>计划生育保险参保登记表（自费三孩家庭）</t>
  </si>
  <si>
    <t>三孩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</si>
</sst>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Arial"/>
      <charset val="0"/>
    </font>
    <font>
      <sz val="12"/>
      <color rgb="FF333333"/>
      <name val="宋体"/>
      <charset val="0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aj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/>
    <xf numFmtId="0" fontId="28" fillId="15" borderId="0" applyNumberFormat="0" applyBorder="0" applyAlignment="0" applyProtection="0">
      <alignment vertical="center"/>
    </xf>
    <xf numFmtId="0" fontId="23" fillId="10" borderId="6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" fillId="0" borderId="0"/>
    <xf numFmtId="0" fontId="19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" fillId="0" borderId="0"/>
    <xf numFmtId="0" fontId="27" fillId="0" borderId="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7" borderId="3" applyNumberFormat="0" applyAlignment="0" applyProtection="0">
      <alignment vertical="center"/>
    </xf>
    <xf numFmtId="0" fontId="31" fillId="7" borderId="6" applyNumberFormat="0" applyAlignment="0" applyProtection="0">
      <alignment vertical="center"/>
    </xf>
    <xf numFmtId="0" fontId="1" fillId="0" borderId="0"/>
    <xf numFmtId="0" fontId="30" fillId="12" borderId="9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0" borderId="0"/>
    <xf numFmtId="0" fontId="22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0" borderId="0"/>
    <xf numFmtId="0" fontId="28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 applyBorder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 applyBorder="0">
      <alignment vertical="center"/>
    </xf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1" fillId="2" borderId="0" xfId="0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left"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59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/>
    <xf numFmtId="0" fontId="1" fillId="2" borderId="1" xfId="0" applyFont="1" applyFill="1" applyBorder="1" applyAlignment="1" applyProtection="1"/>
    <xf numFmtId="0" fontId="1" fillId="0" borderId="1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7" fillId="4" borderId="1" xfId="0" applyNumberFormat="1" applyFont="1" applyFill="1" applyBorder="1" applyAlignment="1" applyProtection="1">
      <alignment horizontal="center" vertical="center"/>
    </xf>
    <xf numFmtId="0" fontId="1" fillId="4" borderId="1" xfId="59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49" fontId="6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/>
  </cellXfs>
  <cellStyles count="87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gcd" xfId="56"/>
    <cellStyle name="常规 59" xfId="57"/>
    <cellStyle name="常规 64" xfId="58"/>
    <cellStyle name="常规 2" xfId="59"/>
    <cellStyle name="常规 15" xfId="60"/>
    <cellStyle name="常规 7" xfId="61"/>
    <cellStyle name="常规 11 6" xfId="62"/>
    <cellStyle name="常规 23" xfId="63"/>
    <cellStyle name="常规 4" xfId="64"/>
    <cellStyle name="常规 3" xfId="65"/>
    <cellStyle name="常规 54" xfId="66"/>
    <cellStyle name="常规 48" xfId="67"/>
    <cellStyle name="常规 53" xfId="68"/>
    <cellStyle name="常规 72" xfId="69"/>
    <cellStyle name="常规 5" xfId="70"/>
    <cellStyle name="常规 70" xfId="71"/>
    <cellStyle name="常规 45" xfId="72"/>
    <cellStyle name="常规 37" xfId="73"/>
    <cellStyle name="常规 55" xfId="74"/>
    <cellStyle name="常规 60" xfId="75"/>
    <cellStyle name="常规 38" xfId="76"/>
    <cellStyle name="常规 43" xfId="77"/>
    <cellStyle name="常规 71" xfId="78"/>
    <cellStyle name="常规 47" xfId="79"/>
    <cellStyle name="常规 3 79" xfId="80"/>
    <cellStyle name="常规 19" xfId="81"/>
    <cellStyle name="常规 32" xfId="82"/>
    <cellStyle name="常规 11" xfId="83"/>
    <cellStyle name="常规 46" xfId="84"/>
    <cellStyle name="常规 33" xfId="85"/>
    <cellStyle name="常规 57" xfId="86"/>
  </cellStyles>
  <dxfs count="3">
    <dxf>
      <font>
        <name val="宋"/>
        <scheme val="none"/>
        <b val="0"/>
        <i val="0"/>
        <strike val="0"/>
        <u val="none"/>
        <sz val="10"/>
        <color rgb="FFFF0000"/>
      </font>
    </dxf>
    <dxf>
      <fill>
        <patternFill patternType="solid">
          <bgColor rgb="FFFF0000"/>
        </patternFill>
      </fill>
    </dxf>
    <dxf>
      <font>
        <name val="宋体"/>
        <scheme val="none"/>
        <b val="0"/>
        <i val="0"/>
        <strike val="0"/>
        <u val="none"/>
        <sz val="1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selection activeCell="I11" sqref="I11"/>
    </sheetView>
  </sheetViews>
  <sheetFormatPr defaultColWidth="9" defaultRowHeight="15"/>
  <cols>
    <col min="1" max="1" width="4.87272727272727" style="1" customWidth="1"/>
    <col min="2" max="2" width="8.12727272727273" style="1" customWidth="1"/>
    <col min="3" max="3" width="20.3727272727273" style="1" customWidth="1"/>
    <col min="4" max="4" width="5.62727272727273" style="1" customWidth="1"/>
    <col min="5" max="5" width="10.6272727272727" style="1" customWidth="1"/>
    <col min="6" max="6" width="5.62727272727273" style="3" customWidth="1"/>
    <col min="7" max="7" width="11.2545454545455" style="3" customWidth="1"/>
    <col min="8" max="8" width="6.62727272727273" style="1" customWidth="1"/>
    <col min="9" max="9" width="20.6272727272727" style="3" customWidth="1"/>
    <col min="10" max="10" width="7.25454545454545" style="1" customWidth="1"/>
    <col min="11" max="11" width="5.62727272727273" style="1" customWidth="1"/>
    <col min="12" max="12" width="22.7545454545455" style="3" customWidth="1"/>
    <col min="13" max="13" width="12.7545454545455" style="1" customWidth="1"/>
    <col min="14" max="14" width="14.5" style="1" customWidth="1"/>
    <col min="15" max="15" width="12.7545454545455" style="1" customWidth="1"/>
    <col min="16" max="16" width="36.7545454545455" style="1" customWidth="1"/>
    <col min="17" max="17" width="10.8727272727273" style="1" customWidth="1"/>
    <col min="18" max="16384" width="9" style="1"/>
  </cols>
  <sheetData>
    <row r="1" s="1" customFormat="1" ht="20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8"/>
    </row>
    <row r="2" s="1" customFormat="1" ht="29.25" customHeight="1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8"/>
    </row>
    <row r="3" s="1" customFormat="1" ht="50" customHeight="1" spans="1:18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8"/>
    </row>
    <row r="4" s="1" customFormat="1" ht="30" customHeight="1" spans="1:18">
      <c r="A4" s="6" t="s">
        <v>2</v>
      </c>
      <c r="B4" s="7" t="s">
        <v>3</v>
      </c>
      <c r="C4" s="7"/>
      <c r="D4" s="7"/>
      <c r="E4" s="7"/>
      <c r="F4" s="7"/>
      <c r="G4" s="7"/>
      <c r="H4" s="7" t="s">
        <v>4</v>
      </c>
      <c r="I4" s="41"/>
      <c r="J4" s="7"/>
      <c r="K4" s="7" t="s">
        <v>5</v>
      </c>
      <c r="L4" s="41"/>
      <c r="M4" s="7"/>
      <c r="N4" s="29" t="s">
        <v>6</v>
      </c>
      <c r="O4" s="29" t="s">
        <v>7</v>
      </c>
      <c r="P4" s="29" t="s">
        <v>8</v>
      </c>
      <c r="Q4" s="29" t="s">
        <v>9</v>
      </c>
      <c r="R4" s="28"/>
    </row>
    <row r="5" s="1" customFormat="1" ht="30" customHeight="1" spans="1:18">
      <c r="A5" s="6"/>
      <c r="B5" s="8" t="s">
        <v>10</v>
      </c>
      <c r="C5" s="8" t="s">
        <v>11</v>
      </c>
      <c r="D5" s="8" t="s">
        <v>12</v>
      </c>
      <c r="E5" s="8" t="s">
        <v>13</v>
      </c>
      <c r="F5" s="9" t="s">
        <v>14</v>
      </c>
      <c r="G5" s="6" t="s">
        <v>15</v>
      </c>
      <c r="H5" s="8" t="s">
        <v>10</v>
      </c>
      <c r="I5" s="9" t="s">
        <v>11</v>
      </c>
      <c r="J5" s="9" t="s">
        <v>14</v>
      </c>
      <c r="K5" s="8" t="s">
        <v>10</v>
      </c>
      <c r="L5" s="9" t="s">
        <v>11</v>
      </c>
      <c r="M5" s="9" t="s">
        <v>14</v>
      </c>
      <c r="N5" s="29"/>
      <c r="O5" s="29"/>
      <c r="P5" s="29"/>
      <c r="Q5" s="29"/>
      <c r="R5" s="28"/>
    </row>
    <row r="6" s="2" customFormat="1" customHeight="1" spans="1:17">
      <c r="A6" s="10">
        <v>1</v>
      </c>
      <c r="B6" s="11"/>
      <c r="C6" s="40"/>
      <c r="D6" s="13" t="str">
        <f>IF(LEN(C6)=18,IF(MOD(MID(C6,17,1),2)=1,"男","女"),"")</f>
        <v/>
      </c>
      <c r="E6" s="14" t="str">
        <f>IF(LEN(C6)=18,IF(MID(C6,11,2)&gt;"12","身份证月份错误",MID(C6,7,4)&amp;"-"&amp;MID(C6,11,2)&amp;"-"&amp;MID(C6,13,2)),"")</f>
        <v/>
      </c>
      <c r="F6" s="15" t="str">
        <f t="shared" ref="F6:F69" si="0">IF(LEN(C6)=18,DATEDIF(E6,"2025-2-28","Y"),"")</f>
        <v/>
      </c>
      <c r="G6" s="15" t="str">
        <f>IF(LEN(C6)=18,IF(AND(18-F6&gt;=0,F6&gt;=8),"符合","不符合"),"")</f>
        <v/>
      </c>
      <c r="H6" s="20"/>
      <c r="I6" s="26"/>
      <c r="J6" s="27" t="str">
        <f t="shared" ref="J6:J69" si="1">IF(LEN(I6)=18,DATEDIF((MID(I6,7,4)&amp;"-"&amp;MID(I6,11,2)&amp;"-"&amp;MID(I6,13,2)),"2025-2-28","Y"),"")</f>
        <v/>
      </c>
      <c r="K6" s="20"/>
      <c r="L6" s="26"/>
      <c r="M6" s="27" t="str">
        <f t="shared" ref="M6:M69" si="2">IF(LEN(L6)=18,DATEDIF((MID(L6,7,4)&amp;"-"&amp;MID(L6,11,2)&amp;"-"&amp;MID(L6,13,2)),"2025-2-28","Y"),"")</f>
        <v/>
      </c>
      <c r="N6" s="31"/>
      <c r="O6" s="32"/>
      <c r="P6" s="33"/>
      <c r="Q6" s="34"/>
    </row>
    <row r="7" s="1" customFormat="1" ht="15.5" spans="1:17">
      <c r="A7" s="8">
        <v>2</v>
      </c>
      <c r="B7" s="11"/>
      <c r="C7" s="40"/>
      <c r="D7" s="13" t="str">
        <f>IF(LEN(C7)=18,IF(MOD(MID(C7,17,1),2)=1,"男","女"),"")</f>
        <v/>
      </c>
      <c r="E7" s="14" t="str">
        <f>IF(LEN(C7)=18,IF(MID(C7,11,2)&gt;"12","身份证月份错误",MID(C7,7,4)&amp;"-"&amp;MID(C7,11,2)&amp;"-"&amp;MID(C7,13,2)),"")</f>
        <v/>
      </c>
      <c r="F7" s="15" t="str">
        <f t="shared" si="0"/>
        <v/>
      </c>
      <c r="G7" s="15" t="str">
        <f t="shared" ref="G7:G38" si="3">IF(LEN(C7)=18,IF(AND(18-F7&gt;=0,F7&gt;=8),"符合","不符合"),"")</f>
        <v/>
      </c>
      <c r="H7" s="20"/>
      <c r="I7" s="26"/>
      <c r="J7" s="27" t="str">
        <f t="shared" si="1"/>
        <v/>
      </c>
      <c r="K7" s="20"/>
      <c r="L7" s="20"/>
      <c r="M7" s="27" t="str">
        <f t="shared" si="2"/>
        <v/>
      </c>
      <c r="N7" s="31"/>
      <c r="O7" s="32"/>
      <c r="P7" s="42"/>
      <c r="Q7" s="34"/>
    </row>
    <row r="8" s="1" customFormat="1" ht="15.5" spans="1:17">
      <c r="A8" s="10">
        <v>3</v>
      </c>
      <c r="B8" s="11"/>
      <c r="C8" s="40"/>
      <c r="D8" s="13" t="str">
        <f>IF(LEN(C8)=18,IF(MOD(MID(C8,17,1),2)=1,"男","女"),"")</f>
        <v/>
      </c>
      <c r="E8" s="14" t="str">
        <f>IF(LEN(C8)=18,IF(MID(C8,11,2)&gt;"12","身份证月份错误",MID(C8,7,4)&amp;"-"&amp;MID(C8,11,2)&amp;"-"&amp;MID(C8,13,2)),"")</f>
        <v/>
      </c>
      <c r="F8" s="15" t="str">
        <f t="shared" si="0"/>
        <v/>
      </c>
      <c r="G8" s="15" t="str">
        <f t="shared" si="3"/>
        <v/>
      </c>
      <c r="H8" s="20"/>
      <c r="I8" s="26"/>
      <c r="J8" s="27" t="str">
        <f t="shared" si="1"/>
        <v/>
      </c>
      <c r="K8" s="20"/>
      <c r="L8" s="20"/>
      <c r="M8" s="27" t="str">
        <f t="shared" si="2"/>
        <v/>
      </c>
      <c r="N8" s="31"/>
      <c r="O8" s="32"/>
      <c r="P8" s="35"/>
      <c r="Q8" s="34"/>
    </row>
    <row r="9" s="1" customFormat="1" ht="15.5" spans="1:17">
      <c r="A9" s="8">
        <v>4</v>
      </c>
      <c r="B9" s="17"/>
      <c r="C9" s="40"/>
      <c r="D9" s="13" t="str">
        <f t="shared" ref="D7:D55" si="4">IF(LEN(C9)=18,IF(MOD(MID(C9,17,1),2)=1,"男","女"),"")</f>
        <v/>
      </c>
      <c r="E9" s="14" t="str">
        <f t="shared" ref="E7:E55" si="5">IF(LEN(C9)=18,IF(MID(C9,11,2)&gt;"12","身份证月份错误",MID(C9,7,4)&amp;"-"&amp;MID(C9,11,2)&amp;"-"&amp;MID(C9,13,2)),"")</f>
        <v/>
      </c>
      <c r="F9" s="15" t="str">
        <f t="shared" si="0"/>
        <v/>
      </c>
      <c r="G9" s="15" t="str">
        <f t="shared" si="3"/>
        <v/>
      </c>
      <c r="H9" s="20"/>
      <c r="I9" s="26"/>
      <c r="J9" s="27" t="str">
        <f t="shared" si="1"/>
        <v/>
      </c>
      <c r="K9" s="20"/>
      <c r="L9" s="20"/>
      <c r="M9" s="27" t="str">
        <f t="shared" si="2"/>
        <v/>
      </c>
      <c r="N9" s="31"/>
      <c r="O9" s="32"/>
      <c r="P9" s="35"/>
      <c r="Q9" s="34"/>
    </row>
    <row r="10" s="1" customFormat="1" ht="15.5" spans="1:17">
      <c r="A10" s="10">
        <v>5</v>
      </c>
      <c r="B10" s="11"/>
      <c r="C10" s="40"/>
      <c r="D10" s="13" t="str">
        <f t="shared" si="4"/>
        <v/>
      </c>
      <c r="E10" s="14" t="str">
        <f t="shared" si="5"/>
        <v/>
      </c>
      <c r="F10" s="15" t="str">
        <f t="shared" si="0"/>
        <v/>
      </c>
      <c r="G10" s="15" t="str">
        <f t="shared" si="3"/>
        <v/>
      </c>
      <c r="H10" s="20"/>
      <c r="I10" s="26"/>
      <c r="J10" s="27" t="str">
        <f t="shared" si="1"/>
        <v/>
      </c>
      <c r="K10" s="20"/>
      <c r="L10" s="20"/>
      <c r="M10" s="27" t="str">
        <f t="shared" si="2"/>
        <v/>
      </c>
      <c r="N10" s="31"/>
      <c r="O10" s="32"/>
      <c r="P10" s="35"/>
      <c r="Q10" s="34"/>
    </row>
    <row r="11" s="1" customFormat="1" ht="15.5" spans="1:17">
      <c r="A11" s="8">
        <v>6</v>
      </c>
      <c r="B11" s="11"/>
      <c r="C11" s="40"/>
      <c r="D11" s="13" t="str">
        <f t="shared" si="4"/>
        <v/>
      </c>
      <c r="E11" s="14" t="str">
        <f t="shared" si="5"/>
        <v/>
      </c>
      <c r="F11" s="15" t="str">
        <f t="shared" si="0"/>
        <v/>
      </c>
      <c r="G11" s="15" t="str">
        <f t="shared" si="3"/>
        <v/>
      </c>
      <c r="H11" s="20"/>
      <c r="I11" s="26"/>
      <c r="J11" s="27" t="str">
        <f t="shared" si="1"/>
        <v/>
      </c>
      <c r="K11" s="20"/>
      <c r="L11" s="20"/>
      <c r="M11" s="27" t="str">
        <f t="shared" si="2"/>
        <v/>
      </c>
      <c r="N11" s="31"/>
      <c r="O11" s="32"/>
      <c r="P11" s="35"/>
      <c r="Q11" s="34"/>
    </row>
    <row r="12" s="1" customFormat="1" ht="15.5" spans="1:17">
      <c r="A12" s="10">
        <v>7</v>
      </c>
      <c r="B12" s="11"/>
      <c r="C12" s="40"/>
      <c r="D12" s="13" t="str">
        <f t="shared" si="4"/>
        <v/>
      </c>
      <c r="E12" s="14" t="str">
        <f t="shared" si="5"/>
        <v/>
      </c>
      <c r="F12" s="15" t="str">
        <f t="shared" si="0"/>
        <v/>
      </c>
      <c r="G12" s="15" t="str">
        <f t="shared" si="3"/>
        <v/>
      </c>
      <c r="H12" s="20"/>
      <c r="I12" s="26"/>
      <c r="J12" s="27" t="str">
        <f t="shared" si="1"/>
        <v/>
      </c>
      <c r="K12" s="20"/>
      <c r="L12" s="20"/>
      <c r="M12" s="27" t="str">
        <f t="shared" si="2"/>
        <v/>
      </c>
      <c r="N12" s="31"/>
      <c r="O12" s="32"/>
      <c r="P12" s="35"/>
      <c r="Q12" s="34"/>
    </row>
    <row r="13" s="1" customFormat="1" ht="15.5" spans="1:17">
      <c r="A13" s="8">
        <v>8</v>
      </c>
      <c r="B13" s="18"/>
      <c r="C13" s="40"/>
      <c r="D13" s="13" t="str">
        <f t="shared" si="4"/>
        <v/>
      </c>
      <c r="E13" s="14" t="str">
        <f t="shared" si="5"/>
        <v/>
      </c>
      <c r="F13" s="15" t="str">
        <f t="shared" si="0"/>
        <v/>
      </c>
      <c r="G13" s="15" t="str">
        <f t="shared" si="3"/>
        <v/>
      </c>
      <c r="H13" s="20"/>
      <c r="I13" s="26"/>
      <c r="J13" s="27" t="str">
        <f t="shared" si="1"/>
        <v/>
      </c>
      <c r="K13" s="20"/>
      <c r="L13" s="20"/>
      <c r="M13" s="27" t="str">
        <f t="shared" si="2"/>
        <v/>
      </c>
      <c r="N13" s="31"/>
      <c r="O13" s="32"/>
      <c r="P13" s="35"/>
      <c r="Q13" s="34"/>
    </row>
    <row r="14" s="1" customFormat="1" ht="15.5" spans="1:17">
      <c r="A14" s="10">
        <v>9</v>
      </c>
      <c r="B14" s="18"/>
      <c r="C14" s="40"/>
      <c r="D14" s="13" t="str">
        <f t="shared" si="4"/>
        <v/>
      </c>
      <c r="E14" s="14" t="str">
        <f t="shared" si="5"/>
        <v/>
      </c>
      <c r="F14" s="15" t="str">
        <f t="shared" si="0"/>
        <v/>
      </c>
      <c r="G14" s="15" t="str">
        <f t="shared" si="3"/>
        <v/>
      </c>
      <c r="H14" s="20"/>
      <c r="I14" s="26"/>
      <c r="J14" s="27" t="str">
        <f t="shared" si="1"/>
        <v/>
      </c>
      <c r="K14" s="20"/>
      <c r="L14" s="20"/>
      <c r="M14" s="27" t="str">
        <f t="shared" si="2"/>
        <v/>
      </c>
      <c r="N14" s="31"/>
      <c r="O14" s="32"/>
      <c r="P14" s="35"/>
      <c r="Q14" s="34"/>
    </row>
    <row r="15" s="1" customFormat="1" ht="15.5" spans="1:17">
      <c r="A15" s="8">
        <v>10</v>
      </c>
      <c r="B15" s="19"/>
      <c r="C15" s="40"/>
      <c r="D15" s="13" t="str">
        <f t="shared" si="4"/>
        <v/>
      </c>
      <c r="E15" s="14" t="str">
        <f t="shared" si="5"/>
        <v/>
      </c>
      <c r="F15" s="15" t="str">
        <f t="shared" si="0"/>
        <v/>
      </c>
      <c r="G15" s="15" t="str">
        <f t="shared" si="3"/>
        <v/>
      </c>
      <c r="H15" s="20"/>
      <c r="I15" s="26"/>
      <c r="J15" s="27" t="str">
        <f t="shared" si="1"/>
        <v/>
      </c>
      <c r="K15" s="20"/>
      <c r="L15" s="20"/>
      <c r="M15" s="27" t="str">
        <f t="shared" si="2"/>
        <v/>
      </c>
      <c r="N15" s="31"/>
      <c r="O15" s="32"/>
      <c r="P15" s="35"/>
      <c r="Q15" s="34"/>
    </row>
    <row r="16" s="1" customFormat="1" ht="15.5" spans="1:17">
      <c r="A16" s="10">
        <v>11</v>
      </c>
      <c r="B16" s="20"/>
      <c r="C16" s="40"/>
      <c r="D16" s="13" t="str">
        <f t="shared" si="4"/>
        <v/>
      </c>
      <c r="E16" s="14" t="str">
        <f t="shared" si="5"/>
        <v/>
      </c>
      <c r="F16" s="15" t="str">
        <f t="shared" si="0"/>
        <v/>
      </c>
      <c r="G16" s="15" t="str">
        <f t="shared" si="3"/>
        <v/>
      </c>
      <c r="H16" s="20"/>
      <c r="I16" s="26"/>
      <c r="J16" s="27" t="str">
        <f t="shared" si="1"/>
        <v/>
      </c>
      <c r="K16" s="20"/>
      <c r="L16" s="20"/>
      <c r="M16" s="27" t="str">
        <f t="shared" si="2"/>
        <v/>
      </c>
      <c r="N16" s="31"/>
      <c r="O16" s="32"/>
      <c r="P16" s="35"/>
      <c r="Q16" s="34"/>
    </row>
    <row r="17" s="1" customFormat="1" ht="15.5" spans="1:17">
      <c r="A17" s="8">
        <v>12</v>
      </c>
      <c r="B17" s="11"/>
      <c r="C17" s="40"/>
      <c r="D17" s="13" t="str">
        <f t="shared" si="4"/>
        <v/>
      </c>
      <c r="E17" s="14" t="str">
        <f t="shared" si="5"/>
        <v/>
      </c>
      <c r="F17" s="15" t="str">
        <f t="shared" si="0"/>
        <v/>
      </c>
      <c r="G17" s="15" t="str">
        <f t="shared" si="3"/>
        <v/>
      </c>
      <c r="H17" s="20"/>
      <c r="I17" s="26"/>
      <c r="J17" s="27" t="str">
        <f t="shared" si="1"/>
        <v/>
      </c>
      <c r="K17" s="20"/>
      <c r="L17" s="20"/>
      <c r="M17" s="27" t="str">
        <f t="shared" si="2"/>
        <v/>
      </c>
      <c r="N17" s="31"/>
      <c r="O17" s="32"/>
      <c r="P17" s="35"/>
      <c r="Q17" s="34"/>
    </row>
    <row r="18" s="1" customFormat="1" ht="15.5" spans="1:17">
      <c r="A18" s="10">
        <v>13</v>
      </c>
      <c r="B18" s="11"/>
      <c r="C18" s="40"/>
      <c r="D18" s="13" t="str">
        <f t="shared" si="4"/>
        <v/>
      </c>
      <c r="E18" s="14" t="str">
        <f t="shared" si="5"/>
        <v/>
      </c>
      <c r="F18" s="15" t="str">
        <f t="shared" si="0"/>
        <v/>
      </c>
      <c r="G18" s="15" t="str">
        <f t="shared" si="3"/>
        <v/>
      </c>
      <c r="H18" s="20"/>
      <c r="I18" s="26"/>
      <c r="J18" s="27" t="str">
        <f t="shared" si="1"/>
        <v/>
      </c>
      <c r="K18" s="20"/>
      <c r="L18" s="20"/>
      <c r="M18" s="27" t="str">
        <f t="shared" si="2"/>
        <v/>
      </c>
      <c r="N18" s="31"/>
      <c r="O18" s="32"/>
      <c r="P18" s="35"/>
      <c r="Q18" s="34"/>
    </row>
    <row r="19" s="1" customFormat="1" ht="15.5" spans="1:17">
      <c r="A19" s="8">
        <v>14</v>
      </c>
      <c r="B19" s="11"/>
      <c r="C19" s="40"/>
      <c r="D19" s="13" t="str">
        <f t="shared" si="4"/>
        <v/>
      </c>
      <c r="E19" s="14" t="str">
        <f t="shared" si="5"/>
        <v/>
      </c>
      <c r="F19" s="15" t="str">
        <f t="shared" si="0"/>
        <v/>
      </c>
      <c r="G19" s="15" t="str">
        <f t="shared" si="3"/>
        <v/>
      </c>
      <c r="H19" s="20"/>
      <c r="I19" s="26"/>
      <c r="J19" s="27" t="str">
        <f t="shared" si="1"/>
        <v/>
      </c>
      <c r="K19" s="20"/>
      <c r="L19" s="20"/>
      <c r="M19" s="27" t="str">
        <f t="shared" si="2"/>
        <v/>
      </c>
      <c r="N19" s="31"/>
      <c r="O19" s="32"/>
      <c r="P19" s="35"/>
      <c r="Q19" s="34"/>
    </row>
    <row r="20" s="1" customFormat="1" ht="15.5" spans="1:17">
      <c r="A20" s="10">
        <v>15</v>
      </c>
      <c r="B20" s="11"/>
      <c r="C20" s="40"/>
      <c r="D20" s="13" t="str">
        <f t="shared" si="4"/>
        <v/>
      </c>
      <c r="E20" s="14" t="str">
        <f t="shared" si="5"/>
        <v/>
      </c>
      <c r="F20" s="15" t="str">
        <f t="shared" si="0"/>
        <v/>
      </c>
      <c r="G20" s="15" t="str">
        <f t="shared" si="3"/>
        <v/>
      </c>
      <c r="H20" s="20"/>
      <c r="I20" s="26"/>
      <c r="J20" s="27" t="str">
        <f t="shared" si="1"/>
        <v/>
      </c>
      <c r="K20" s="20"/>
      <c r="L20" s="20"/>
      <c r="M20" s="27" t="str">
        <f t="shared" si="2"/>
        <v/>
      </c>
      <c r="N20" s="31"/>
      <c r="O20" s="32"/>
      <c r="P20" s="35"/>
      <c r="Q20" s="34"/>
    </row>
    <row r="21" ht="15.5" spans="1:17">
      <c r="A21" s="8">
        <v>16</v>
      </c>
      <c r="B21" s="20"/>
      <c r="C21" s="40"/>
      <c r="D21" s="13" t="str">
        <f t="shared" si="4"/>
        <v/>
      </c>
      <c r="E21" s="14" t="str">
        <f t="shared" si="5"/>
        <v/>
      </c>
      <c r="F21" s="15" t="str">
        <f t="shared" si="0"/>
        <v/>
      </c>
      <c r="G21" s="15" t="str">
        <f t="shared" si="3"/>
        <v/>
      </c>
      <c r="H21" s="20"/>
      <c r="I21" s="26"/>
      <c r="J21" s="27" t="str">
        <f t="shared" si="1"/>
        <v/>
      </c>
      <c r="K21" s="20"/>
      <c r="L21" s="20"/>
      <c r="M21" s="27" t="str">
        <f t="shared" si="2"/>
        <v/>
      </c>
      <c r="N21" s="31"/>
      <c r="O21" s="32"/>
      <c r="P21" s="35"/>
      <c r="Q21" s="34"/>
    </row>
    <row r="22" ht="15.5" spans="1:17">
      <c r="A22" s="10">
        <v>17</v>
      </c>
      <c r="B22" s="11"/>
      <c r="C22" s="40"/>
      <c r="D22" s="13" t="str">
        <f t="shared" si="4"/>
        <v/>
      </c>
      <c r="E22" s="14" t="str">
        <f t="shared" si="5"/>
        <v/>
      </c>
      <c r="F22" s="15" t="str">
        <f t="shared" si="0"/>
        <v/>
      </c>
      <c r="G22" s="15" t="str">
        <f t="shared" si="3"/>
        <v/>
      </c>
      <c r="H22" s="20"/>
      <c r="I22" s="26"/>
      <c r="J22" s="27" t="str">
        <f t="shared" si="1"/>
        <v/>
      </c>
      <c r="K22" s="20"/>
      <c r="L22" s="20"/>
      <c r="M22" s="27" t="str">
        <f t="shared" si="2"/>
        <v/>
      </c>
      <c r="N22" s="31"/>
      <c r="O22" s="32"/>
      <c r="P22" s="35"/>
      <c r="Q22" s="34"/>
    </row>
    <row r="23" ht="15.5" spans="1:17">
      <c r="A23" s="8">
        <v>18</v>
      </c>
      <c r="B23" s="21"/>
      <c r="C23" s="40"/>
      <c r="D23" s="13" t="str">
        <f t="shared" si="4"/>
        <v/>
      </c>
      <c r="E23" s="14" t="str">
        <f t="shared" si="5"/>
        <v/>
      </c>
      <c r="F23" s="15" t="str">
        <f t="shared" si="0"/>
        <v/>
      </c>
      <c r="G23" s="15" t="str">
        <f t="shared" si="3"/>
        <v/>
      </c>
      <c r="H23" s="20"/>
      <c r="I23" s="26"/>
      <c r="J23" s="27" t="str">
        <f t="shared" si="1"/>
        <v/>
      </c>
      <c r="K23" s="20"/>
      <c r="L23" s="20"/>
      <c r="M23" s="27" t="str">
        <f t="shared" si="2"/>
        <v/>
      </c>
      <c r="N23" s="31"/>
      <c r="O23" s="32"/>
      <c r="P23" s="35"/>
      <c r="Q23" s="34"/>
    </row>
    <row r="24" ht="15.5" spans="1:17">
      <c r="A24" s="10">
        <v>19</v>
      </c>
      <c r="B24" s="21"/>
      <c r="C24" s="40"/>
      <c r="D24" s="13" t="str">
        <f t="shared" si="4"/>
        <v/>
      </c>
      <c r="E24" s="14" t="str">
        <f t="shared" si="5"/>
        <v/>
      </c>
      <c r="F24" s="15" t="str">
        <f t="shared" si="0"/>
        <v/>
      </c>
      <c r="G24" s="15" t="str">
        <f t="shared" si="3"/>
        <v/>
      </c>
      <c r="H24" s="20"/>
      <c r="I24" s="26"/>
      <c r="J24" s="27" t="str">
        <f t="shared" si="1"/>
        <v/>
      </c>
      <c r="K24" s="20"/>
      <c r="L24" s="20"/>
      <c r="M24" s="27" t="str">
        <f t="shared" si="2"/>
        <v/>
      </c>
      <c r="N24" s="31"/>
      <c r="O24" s="32"/>
      <c r="P24" s="35"/>
      <c r="Q24" s="34"/>
    </row>
    <row r="25" ht="15.5" spans="1:17">
      <c r="A25" s="8">
        <v>20</v>
      </c>
      <c r="B25" s="22"/>
      <c r="C25" s="40"/>
      <c r="D25" s="13" t="str">
        <f t="shared" si="4"/>
        <v/>
      </c>
      <c r="E25" s="14" t="str">
        <f t="shared" si="5"/>
        <v/>
      </c>
      <c r="F25" s="15" t="str">
        <f t="shared" si="0"/>
        <v/>
      </c>
      <c r="G25" s="15" t="str">
        <f t="shared" si="3"/>
        <v/>
      </c>
      <c r="H25" s="20"/>
      <c r="I25" s="26"/>
      <c r="J25" s="27" t="str">
        <f t="shared" si="1"/>
        <v/>
      </c>
      <c r="K25" s="20"/>
      <c r="L25" s="20"/>
      <c r="M25" s="27" t="str">
        <f t="shared" si="2"/>
        <v/>
      </c>
      <c r="N25" s="31"/>
      <c r="O25" s="32"/>
      <c r="P25" s="35"/>
      <c r="Q25" s="34"/>
    </row>
    <row r="26" ht="15.5" spans="1:17">
      <c r="A26" s="10">
        <v>21</v>
      </c>
      <c r="B26" s="22"/>
      <c r="C26" s="40"/>
      <c r="D26" s="13" t="str">
        <f t="shared" si="4"/>
        <v/>
      </c>
      <c r="E26" s="14" t="str">
        <f t="shared" si="5"/>
        <v/>
      </c>
      <c r="F26" s="15" t="str">
        <f t="shared" si="0"/>
        <v/>
      </c>
      <c r="G26" s="15" t="str">
        <f t="shared" si="3"/>
        <v/>
      </c>
      <c r="H26" s="20"/>
      <c r="I26" s="26"/>
      <c r="J26" s="27" t="str">
        <f t="shared" si="1"/>
        <v/>
      </c>
      <c r="K26" s="20"/>
      <c r="L26" s="20"/>
      <c r="M26" s="27" t="str">
        <f t="shared" si="2"/>
        <v/>
      </c>
      <c r="N26" s="31"/>
      <c r="O26" s="32"/>
      <c r="P26" s="35"/>
      <c r="Q26" s="34"/>
    </row>
    <row r="27" ht="15.5" spans="1:17">
      <c r="A27" s="8">
        <v>22</v>
      </c>
      <c r="B27" s="23"/>
      <c r="C27" s="40"/>
      <c r="D27" s="13" t="str">
        <f t="shared" si="4"/>
        <v/>
      </c>
      <c r="E27" s="14" t="str">
        <f t="shared" si="5"/>
        <v/>
      </c>
      <c r="F27" s="15" t="str">
        <f t="shared" si="0"/>
        <v/>
      </c>
      <c r="G27" s="15" t="str">
        <f t="shared" si="3"/>
        <v/>
      </c>
      <c r="H27" s="20"/>
      <c r="I27" s="26"/>
      <c r="J27" s="27" t="str">
        <f t="shared" si="1"/>
        <v/>
      </c>
      <c r="K27" s="20"/>
      <c r="L27" s="20"/>
      <c r="M27" s="27" t="str">
        <f t="shared" si="2"/>
        <v/>
      </c>
      <c r="N27" s="31"/>
      <c r="O27" s="32"/>
      <c r="P27" s="35"/>
      <c r="Q27" s="34"/>
    </row>
    <row r="28" ht="15.5" spans="1:17">
      <c r="A28" s="10">
        <v>23</v>
      </c>
      <c r="B28" s="23"/>
      <c r="C28" s="40"/>
      <c r="D28" s="13" t="str">
        <f t="shared" si="4"/>
        <v/>
      </c>
      <c r="E28" s="14" t="str">
        <f t="shared" si="5"/>
        <v/>
      </c>
      <c r="F28" s="15" t="str">
        <f t="shared" si="0"/>
        <v/>
      </c>
      <c r="G28" s="15" t="str">
        <f t="shared" si="3"/>
        <v/>
      </c>
      <c r="H28" s="20"/>
      <c r="I28" s="26"/>
      <c r="J28" s="27" t="str">
        <f t="shared" si="1"/>
        <v/>
      </c>
      <c r="K28" s="20"/>
      <c r="L28" s="20"/>
      <c r="M28" s="27" t="str">
        <f t="shared" si="2"/>
        <v/>
      </c>
      <c r="N28" s="31"/>
      <c r="O28" s="32"/>
      <c r="P28" s="35"/>
      <c r="Q28" s="34"/>
    </row>
    <row r="29" ht="15.5" spans="1:17">
      <c r="A29" s="8">
        <v>24</v>
      </c>
      <c r="B29" s="22"/>
      <c r="C29" s="40"/>
      <c r="D29" s="13" t="str">
        <f t="shared" si="4"/>
        <v/>
      </c>
      <c r="E29" s="14" t="str">
        <f t="shared" si="5"/>
        <v/>
      </c>
      <c r="F29" s="15" t="str">
        <f t="shared" si="0"/>
        <v/>
      </c>
      <c r="G29" s="15" t="str">
        <f t="shared" si="3"/>
        <v/>
      </c>
      <c r="H29" s="20"/>
      <c r="I29" s="26"/>
      <c r="J29" s="27" t="str">
        <f t="shared" si="1"/>
        <v/>
      </c>
      <c r="K29" s="20"/>
      <c r="L29" s="20"/>
      <c r="M29" s="27" t="str">
        <f t="shared" si="2"/>
        <v/>
      </c>
      <c r="N29" s="31"/>
      <c r="O29" s="32"/>
      <c r="P29" s="35"/>
      <c r="Q29" s="34"/>
    </row>
    <row r="30" ht="15.5" spans="1:17">
      <c r="A30" s="10">
        <v>25</v>
      </c>
      <c r="B30" s="11"/>
      <c r="C30" s="40"/>
      <c r="D30" s="13" t="str">
        <f t="shared" si="4"/>
        <v/>
      </c>
      <c r="E30" s="14" t="str">
        <f t="shared" si="5"/>
        <v/>
      </c>
      <c r="F30" s="15" t="str">
        <f t="shared" si="0"/>
        <v/>
      </c>
      <c r="G30" s="15" t="str">
        <f t="shared" si="3"/>
        <v/>
      </c>
      <c r="H30" s="20"/>
      <c r="I30" s="26"/>
      <c r="J30" s="27" t="str">
        <f t="shared" si="1"/>
        <v/>
      </c>
      <c r="K30" s="20"/>
      <c r="L30" s="20"/>
      <c r="M30" s="27" t="str">
        <f t="shared" si="2"/>
        <v/>
      </c>
      <c r="N30" s="31"/>
      <c r="O30" s="32"/>
      <c r="P30" s="35"/>
      <c r="Q30" s="34"/>
    </row>
    <row r="31" ht="15.5" spans="1:17">
      <c r="A31" s="8">
        <v>26</v>
      </c>
      <c r="B31" s="11"/>
      <c r="C31" s="40"/>
      <c r="D31" s="13" t="str">
        <f t="shared" si="4"/>
        <v/>
      </c>
      <c r="E31" s="14" t="str">
        <f t="shared" si="5"/>
        <v/>
      </c>
      <c r="F31" s="15" t="str">
        <f t="shared" si="0"/>
        <v/>
      </c>
      <c r="G31" s="15" t="str">
        <f t="shared" si="3"/>
        <v/>
      </c>
      <c r="H31" s="20"/>
      <c r="I31" s="26"/>
      <c r="J31" s="27" t="str">
        <f t="shared" si="1"/>
        <v/>
      </c>
      <c r="K31" s="20"/>
      <c r="L31" s="20"/>
      <c r="M31" s="27" t="str">
        <f t="shared" si="2"/>
        <v/>
      </c>
      <c r="N31" s="31"/>
      <c r="O31" s="32"/>
      <c r="P31" s="35"/>
      <c r="Q31" s="34"/>
    </row>
    <row r="32" ht="15.5" spans="1:17">
      <c r="A32" s="10">
        <v>27</v>
      </c>
      <c r="B32" s="11"/>
      <c r="C32" s="40"/>
      <c r="D32" s="13" t="str">
        <f t="shared" si="4"/>
        <v/>
      </c>
      <c r="E32" s="14" t="str">
        <f t="shared" si="5"/>
        <v/>
      </c>
      <c r="F32" s="15" t="str">
        <f t="shared" si="0"/>
        <v/>
      </c>
      <c r="G32" s="15" t="str">
        <f t="shared" si="3"/>
        <v/>
      </c>
      <c r="H32" s="20"/>
      <c r="I32" s="26"/>
      <c r="J32" s="27" t="str">
        <f t="shared" si="1"/>
        <v/>
      </c>
      <c r="K32" s="20"/>
      <c r="L32" s="20"/>
      <c r="M32" s="27" t="str">
        <f t="shared" si="2"/>
        <v/>
      </c>
      <c r="N32" s="31"/>
      <c r="O32" s="32"/>
      <c r="P32" s="35"/>
      <c r="Q32" s="34"/>
    </row>
    <row r="33" ht="15.5" spans="1:17">
      <c r="A33" s="8">
        <v>28</v>
      </c>
      <c r="B33" s="11"/>
      <c r="C33" s="40"/>
      <c r="D33" s="13" t="str">
        <f t="shared" si="4"/>
        <v/>
      </c>
      <c r="E33" s="14" t="str">
        <f t="shared" si="5"/>
        <v/>
      </c>
      <c r="F33" s="15" t="str">
        <f t="shared" si="0"/>
        <v/>
      </c>
      <c r="G33" s="15" t="str">
        <f t="shared" si="3"/>
        <v/>
      </c>
      <c r="H33" s="20"/>
      <c r="I33" s="26"/>
      <c r="J33" s="27" t="str">
        <f t="shared" si="1"/>
        <v/>
      </c>
      <c r="K33" s="20"/>
      <c r="L33" s="20"/>
      <c r="M33" s="27" t="str">
        <f t="shared" si="2"/>
        <v/>
      </c>
      <c r="N33" s="31"/>
      <c r="O33" s="32"/>
      <c r="P33" s="35"/>
      <c r="Q33" s="34"/>
    </row>
    <row r="34" ht="15.5" spans="1:17">
      <c r="A34" s="10">
        <v>29</v>
      </c>
      <c r="B34" s="11"/>
      <c r="C34" s="40"/>
      <c r="D34" s="13" t="str">
        <f t="shared" si="4"/>
        <v/>
      </c>
      <c r="E34" s="14" t="str">
        <f t="shared" si="5"/>
        <v/>
      </c>
      <c r="F34" s="15" t="str">
        <f t="shared" si="0"/>
        <v/>
      </c>
      <c r="G34" s="15" t="str">
        <f t="shared" si="3"/>
        <v/>
      </c>
      <c r="H34" s="20"/>
      <c r="I34" s="26"/>
      <c r="J34" s="27" t="str">
        <f t="shared" si="1"/>
        <v/>
      </c>
      <c r="K34" s="20"/>
      <c r="L34" s="20"/>
      <c r="M34" s="27" t="str">
        <f t="shared" si="2"/>
        <v/>
      </c>
      <c r="N34" s="31"/>
      <c r="O34" s="32"/>
      <c r="P34" s="35"/>
      <c r="Q34" s="34"/>
    </row>
    <row r="35" ht="15.5" spans="1:17">
      <c r="A35" s="8">
        <v>30</v>
      </c>
      <c r="B35" s="11"/>
      <c r="C35" s="40"/>
      <c r="D35" s="13" t="str">
        <f t="shared" si="4"/>
        <v/>
      </c>
      <c r="E35" s="14" t="str">
        <f t="shared" si="5"/>
        <v/>
      </c>
      <c r="F35" s="15" t="str">
        <f t="shared" si="0"/>
        <v/>
      </c>
      <c r="G35" s="15" t="str">
        <f t="shared" si="3"/>
        <v/>
      </c>
      <c r="H35" s="20"/>
      <c r="I35" s="26"/>
      <c r="J35" s="27" t="str">
        <f t="shared" si="1"/>
        <v/>
      </c>
      <c r="K35" s="20"/>
      <c r="L35" s="20"/>
      <c r="M35" s="27" t="str">
        <f t="shared" si="2"/>
        <v/>
      </c>
      <c r="N35" s="31"/>
      <c r="O35" s="32"/>
      <c r="P35" s="35"/>
      <c r="Q35" s="34"/>
    </row>
    <row r="36" ht="15.5" spans="1:17">
      <c r="A36" s="10">
        <v>31</v>
      </c>
      <c r="B36" s="11"/>
      <c r="C36" s="40"/>
      <c r="D36" s="13" t="str">
        <f t="shared" si="4"/>
        <v/>
      </c>
      <c r="E36" s="14" t="str">
        <f t="shared" si="5"/>
        <v/>
      </c>
      <c r="F36" s="15" t="str">
        <f t="shared" si="0"/>
        <v/>
      </c>
      <c r="G36" s="15" t="str">
        <f t="shared" si="3"/>
        <v/>
      </c>
      <c r="H36" s="20"/>
      <c r="I36" s="26"/>
      <c r="J36" s="27" t="str">
        <f t="shared" si="1"/>
        <v/>
      </c>
      <c r="K36" s="20"/>
      <c r="L36" s="20"/>
      <c r="M36" s="27" t="str">
        <f t="shared" si="2"/>
        <v/>
      </c>
      <c r="N36" s="31"/>
      <c r="O36" s="32"/>
      <c r="P36" s="35"/>
      <c r="Q36" s="34"/>
    </row>
    <row r="37" ht="15.5" spans="1:17">
      <c r="A37" s="8">
        <v>32</v>
      </c>
      <c r="B37" s="23"/>
      <c r="C37" s="40"/>
      <c r="D37" s="13" t="str">
        <f t="shared" si="4"/>
        <v/>
      </c>
      <c r="E37" s="14" t="str">
        <f t="shared" si="5"/>
        <v/>
      </c>
      <c r="F37" s="15" t="str">
        <f t="shared" si="0"/>
        <v/>
      </c>
      <c r="G37" s="15" t="str">
        <f t="shared" si="3"/>
        <v/>
      </c>
      <c r="H37" s="20"/>
      <c r="I37" s="26"/>
      <c r="J37" s="27" t="str">
        <f t="shared" si="1"/>
        <v/>
      </c>
      <c r="K37" s="20"/>
      <c r="L37" s="20"/>
      <c r="M37" s="27" t="str">
        <f t="shared" si="2"/>
        <v/>
      </c>
      <c r="N37" s="31"/>
      <c r="O37" s="32"/>
      <c r="P37" s="35"/>
      <c r="Q37" s="34"/>
    </row>
    <row r="38" ht="15.5" spans="1:17">
      <c r="A38" s="10">
        <v>33</v>
      </c>
      <c r="B38" s="23"/>
      <c r="C38" s="40"/>
      <c r="D38" s="13" t="str">
        <f t="shared" si="4"/>
        <v/>
      </c>
      <c r="E38" s="14" t="str">
        <f t="shared" si="5"/>
        <v/>
      </c>
      <c r="F38" s="15" t="str">
        <f t="shared" si="0"/>
        <v/>
      </c>
      <c r="G38" s="15" t="str">
        <f t="shared" si="3"/>
        <v/>
      </c>
      <c r="H38" s="20"/>
      <c r="I38" s="26"/>
      <c r="J38" s="27" t="str">
        <f t="shared" si="1"/>
        <v/>
      </c>
      <c r="K38" s="20"/>
      <c r="L38" s="20"/>
      <c r="M38" s="27" t="str">
        <f t="shared" si="2"/>
        <v/>
      </c>
      <c r="N38" s="31"/>
      <c r="O38" s="32"/>
      <c r="P38" s="35"/>
      <c r="Q38" s="34"/>
    </row>
    <row r="39" ht="15.5" spans="1:17">
      <c r="A39" s="8">
        <v>34</v>
      </c>
      <c r="B39" s="11"/>
      <c r="C39" s="40"/>
      <c r="D39" s="13" t="str">
        <f t="shared" si="4"/>
        <v/>
      </c>
      <c r="E39" s="14" t="str">
        <f t="shared" si="5"/>
        <v/>
      </c>
      <c r="F39" s="15" t="str">
        <f t="shared" si="0"/>
        <v/>
      </c>
      <c r="G39" s="15" t="str">
        <f t="shared" ref="G39:G70" si="6">IF(LEN(C39)=18,IF(AND(18-F39&gt;=0,F39&gt;=8),"符合","不符合"),"")</f>
        <v/>
      </c>
      <c r="H39" s="20"/>
      <c r="I39" s="26"/>
      <c r="J39" s="27" t="str">
        <f t="shared" si="1"/>
        <v/>
      </c>
      <c r="K39" s="20"/>
      <c r="L39" s="20"/>
      <c r="M39" s="27" t="str">
        <f t="shared" si="2"/>
        <v/>
      </c>
      <c r="N39" s="31"/>
      <c r="O39" s="32"/>
      <c r="P39" s="35"/>
      <c r="Q39" s="34"/>
    </row>
    <row r="40" ht="15.5" spans="1:17">
      <c r="A40" s="10">
        <v>35</v>
      </c>
      <c r="B40" s="11"/>
      <c r="C40" s="40"/>
      <c r="D40" s="13" t="str">
        <f t="shared" si="4"/>
        <v/>
      </c>
      <c r="E40" s="14" t="str">
        <f t="shared" si="5"/>
        <v/>
      </c>
      <c r="F40" s="15" t="str">
        <f t="shared" si="0"/>
        <v/>
      </c>
      <c r="G40" s="15" t="str">
        <f t="shared" si="6"/>
        <v/>
      </c>
      <c r="H40" s="20"/>
      <c r="I40" s="26"/>
      <c r="J40" s="27" t="str">
        <f t="shared" si="1"/>
        <v/>
      </c>
      <c r="K40" s="20"/>
      <c r="L40" s="20"/>
      <c r="M40" s="27" t="str">
        <f t="shared" si="2"/>
        <v/>
      </c>
      <c r="N40" s="31"/>
      <c r="O40" s="32"/>
      <c r="P40" s="35"/>
      <c r="Q40" s="34"/>
    </row>
    <row r="41" ht="15.5" spans="1:17">
      <c r="A41" s="8">
        <v>36</v>
      </c>
      <c r="B41" s="11"/>
      <c r="C41" s="40"/>
      <c r="D41" s="13" t="str">
        <f t="shared" si="4"/>
        <v/>
      </c>
      <c r="E41" s="14" t="str">
        <f t="shared" si="5"/>
        <v/>
      </c>
      <c r="F41" s="15" t="str">
        <f t="shared" si="0"/>
        <v/>
      </c>
      <c r="G41" s="15" t="str">
        <f t="shared" si="6"/>
        <v/>
      </c>
      <c r="H41" s="20"/>
      <c r="I41" s="26"/>
      <c r="J41" s="27" t="str">
        <f t="shared" si="1"/>
        <v/>
      </c>
      <c r="K41" s="20"/>
      <c r="L41" s="20"/>
      <c r="M41" s="27" t="str">
        <f t="shared" si="2"/>
        <v/>
      </c>
      <c r="N41" s="31"/>
      <c r="O41" s="32"/>
      <c r="P41" s="35"/>
      <c r="Q41" s="34"/>
    </row>
    <row r="42" ht="15.5" spans="1:17">
      <c r="A42" s="10">
        <v>37</v>
      </c>
      <c r="B42" s="20"/>
      <c r="C42" s="40"/>
      <c r="D42" s="13" t="str">
        <f t="shared" si="4"/>
        <v/>
      </c>
      <c r="E42" s="14" t="str">
        <f t="shared" si="5"/>
        <v/>
      </c>
      <c r="F42" s="15" t="str">
        <f t="shared" si="0"/>
        <v/>
      </c>
      <c r="G42" s="15" t="str">
        <f t="shared" si="6"/>
        <v/>
      </c>
      <c r="H42" s="20"/>
      <c r="I42" s="26"/>
      <c r="J42" s="27" t="str">
        <f t="shared" si="1"/>
        <v/>
      </c>
      <c r="K42" s="20"/>
      <c r="L42" s="20"/>
      <c r="M42" s="27" t="str">
        <f t="shared" si="2"/>
        <v/>
      </c>
      <c r="N42" s="31"/>
      <c r="O42" s="32"/>
      <c r="P42" s="35"/>
      <c r="Q42" s="34"/>
    </row>
    <row r="43" ht="15.5" spans="1:17">
      <c r="A43" s="8">
        <v>38</v>
      </c>
      <c r="B43" s="11"/>
      <c r="C43" s="40"/>
      <c r="D43" s="13" t="str">
        <f t="shared" si="4"/>
        <v/>
      </c>
      <c r="E43" s="14" t="str">
        <f t="shared" si="5"/>
        <v/>
      </c>
      <c r="F43" s="15" t="str">
        <f t="shared" si="0"/>
        <v/>
      </c>
      <c r="G43" s="15" t="str">
        <f t="shared" si="6"/>
        <v/>
      </c>
      <c r="H43" s="20"/>
      <c r="I43" s="26"/>
      <c r="J43" s="27" t="str">
        <f t="shared" si="1"/>
        <v/>
      </c>
      <c r="K43" s="20"/>
      <c r="L43" s="20"/>
      <c r="M43" s="27" t="str">
        <f t="shared" si="2"/>
        <v/>
      </c>
      <c r="N43" s="31"/>
      <c r="O43" s="32"/>
      <c r="P43" s="35"/>
      <c r="Q43" s="34"/>
    </row>
    <row r="44" ht="15.5" spans="1:17">
      <c r="A44" s="10">
        <v>39</v>
      </c>
      <c r="B44" s="11"/>
      <c r="C44" s="40"/>
      <c r="D44" s="13" t="str">
        <f t="shared" si="4"/>
        <v/>
      </c>
      <c r="E44" s="14" t="str">
        <f t="shared" si="5"/>
        <v/>
      </c>
      <c r="F44" s="15" t="str">
        <f t="shared" si="0"/>
        <v/>
      </c>
      <c r="G44" s="15" t="str">
        <f t="shared" si="6"/>
        <v/>
      </c>
      <c r="H44" s="20"/>
      <c r="I44" s="26"/>
      <c r="J44" s="27" t="str">
        <f t="shared" si="1"/>
        <v/>
      </c>
      <c r="K44" s="20"/>
      <c r="L44" s="20"/>
      <c r="M44" s="27" t="str">
        <f t="shared" si="2"/>
        <v/>
      </c>
      <c r="N44" s="31"/>
      <c r="O44" s="32"/>
      <c r="P44" s="35"/>
      <c r="Q44" s="34"/>
    </row>
    <row r="45" ht="15.5" spans="1:17">
      <c r="A45" s="8">
        <v>40</v>
      </c>
      <c r="B45" s="11"/>
      <c r="C45" s="40"/>
      <c r="D45" s="13" t="str">
        <f t="shared" si="4"/>
        <v/>
      </c>
      <c r="E45" s="14" t="str">
        <f t="shared" si="5"/>
        <v/>
      </c>
      <c r="F45" s="15" t="str">
        <f t="shared" si="0"/>
        <v/>
      </c>
      <c r="G45" s="15" t="str">
        <f t="shared" si="6"/>
        <v/>
      </c>
      <c r="H45" s="20"/>
      <c r="I45" s="26"/>
      <c r="J45" s="27" t="str">
        <f t="shared" si="1"/>
        <v/>
      </c>
      <c r="K45" s="20"/>
      <c r="L45" s="20"/>
      <c r="M45" s="27" t="str">
        <f t="shared" si="2"/>
        <v/>
      </c>
      <c r="N45" s="31"/>
      <c r="O45" s="32"/>
      <c r="P45" s="35"/>
      <c r="Q45" s="34"/>
    </row>
    <row r="46" ht="15.5" spans="1:17">
      <c r="A46" s="10">
        <v>41</v>
      </c>
      <c r="B46" s="11"/>
      <c r="C46" s="40"/>
      <c r="D46" s="13" t="str">
        <f t="shared" si="4"/>
        <v/>
      </c>
      <c r="E46" s="14" t="str">
        <f t="shared" si="5"/>
        <v/>
      </c>
      <c r="F46" s="15" t="str">
        <f t="shared" si="0"/>
        <v/>
      </c>
      <c r="G46" s="15" t="str">
        <f t="shared" si="6"/>
        <v/>
      </c>
      <c r="H46" s="20"/>
      <c r="I46" s="26"/>
      <c r="J46" s="27" t="str">
        <f t="shared" si="1"/>
        <v/>
      </c>
      <c r="K46" s="20"/>
      <c r="L46" s="20"/>
      <c r="M46" s="27" t="str">
        <f t="shared" si="2"/>
        <v/>
      </c>
      <c r="N46" s="31"/>
      <c r="O46" s="32"/>
      <c r="P46" s="35"/>
      <c r="Q46" s="34"/>
    </row>
    <row r="47" ht="15.5" spans="1:17">
      <c r="A47" s="8">
        <v>42</v>
      </c>
      <c r="B47" s="11"/>
      <c r="C47" s="40"/>
      <c r="D47" s="13" t="str">
        <f t="shared" si="4"/>
        <v/>
      </c>
      <c r="E47" s="14" t="str">
        <f t="shared" si="5"/>
        <v/>
      </c>
      <c r="F47" s="15" t="str">
        <f t="shared" si="0"/>
        <v/>
      </c>
      <c r="G47" s="15" t="str">
        <f t="shared" si="6"/>
        <v/>
      </c>
      <c r="H47" s="20"/>
      <c r="I47" s="26"/>
      <c r="J47" s="27" t="str">
        <f t="shared" si="1"/>
        <v/>
      </c>
      <c r="K47" s="20"/>
      <c r="L47" s="20"/>
      <c r="M47" s="27" t="str">
        <f t="shared" si="2"/>
        <v/>
      </c>
      <c r="N47" s="31"/>
      <c r="O47" s="32"/>
      <c r="P47" s="35"/>
      <c r="Q47" s="34"/>
    </row>
    <row r="48" ht="15.5" spans="1:17">
      <c r="A48" s="10">
        <v>43</v>
      </c>
      <c r="B48" s="20"/>
      <c r="C48" s="40"/>
      <c r="D48" s="13" t="str">
        <f t="shared" si="4"/>
        <v/>
      </c>
      <c r="E48" s="14" t="str">
        <f t="shared" si="5"/>
        <v/>
      </c>
      <c r="F48" s="15" t="str">
        <f t="shared" si="0"/>
        <v/>
      </c>
      <c r="G48" s="15" t="str">
        <f t="shared" si="6"/>
        <v/>
      </c>
      <c r="H48" s="20"/>
      <c r="I48" s="26"/>
      <c r="J48" s="27" t="str">
        <f t="shared" si="1"/>
        <v/>
      </c>
      <c r="K48" s="20"/>
      <c r="L48" s="20"/>
      <c r="M48" s="27" t="str">
        <f t="shared" si="2"/>
        <v/>
      </c>
      <c r="N48" s="31"/>
      <c r="O48" s="32"/>
      <c r="P48" s="35"/>
      <c r="Q48" s="34"/>
    </row>
    <row r="49" ht="15.5" spans="1:17">
      <c r="A49" s="8">
        <v>44</v>
      </c>
      <c r="B49" s="11"/>
      <c r="C49" s="40"/>
      <c r="D49" s="13" t="str">
        <f t="shared" si="4"/>
        <v/>
      </c>
      <c r="E49" s="14" t="str">
        <f t="shared" si="5"/>
        <v/>
      </c>
      <c r="F49" s="15" t="str">
        <f t="shared" si="0"/>
        <v/>
      </c>
      <c r="G49" s="15" t="str">
        <f t="shared" si="6"/>
        <v/>
      </c>
      <c r="H49" s="20"/>
      <c r="I49" s="26"/>
      <c r="J49" s="27" t="str">
        <f t="shared" si="1"/>
        <v/>
      </c>
      <c r="K49" s="20"/>
      <c r="L49" s="20"/>
      <c r="M49" s="27" t="str">
        <f t="shared" si="2"/>
        <v/>
      </c>
      <c r="N49" s="31"/>
      <c r="O49" s="32"/>
      <c r="P49" s="35"/>
      <c r="Q49" s="34"/>
    </row>
    <row r="50" ht="15.5" spans="1:17">
      <c r="A50" s="10">
        <v>45</v>
      </c>
      <c r="B50" s="25"/>
      <c r="C50" s="40"/>
      <c r="D50" s="13" t="str">
        <f t="shared" si="4"/>
        <v/>
      </c>
      <c r="E50" s="14" t="str">
        <f t="shared" si="5"/>
        <v/>
      </c>
      <c r="F50" s="15" t="str">
        <f t="shared" si="0"/>
        <v/>
      </c>
      <c r="G50" s="15" t="str">
        <f t="shared" si="6"/>
        <v/>
      </c>
      <c r="H50" s="20"/>
      <c r="I50" s="26"/>
      <c r="J50" s="27" t="str">
        <f t="shared" si="1"/>
        <v/>
      </c>
      <c r="K50" s="20"/>
      <c r="L50" s="20"/>
      <c r="M50" s="27" t="str">
        <f t="shared" si="2"/>
        <v/>
      </c>
      <c r="N50" s="31"/>
      <c r="O50" s="32"/>
      <c r="P50" s="35"/>
      <c r="Q50" s="34"/>
    </row>
    <row r="51" ht="15.5" spans="1:17">
      <c r="A51" s="8">
        <v>46</v>
      </c>
      <c r="B51" s="11"/>
      <c r="C51" s="40"/>
      <c r="D51" s="13" t="str">
        <f t="shared" si="4"/>
        <v/>
      </c>
      <c r="E51" s="14" t="str">
        <f t="shared" si="5"/>
        <v/>
      </c>
      <c r="F51" s="15" t="str">
        <f t="shared" si="0"/>
        <v/>
      </c>
      <c r="G51" s="15" t="str">
        <f t="shared" si="6"/>
        <v/>
      </c>
      <c r="H51" s="20"/>
      <c r="I51" s="26"/>
      <c r="J51" s="27" t="str">
        <f t="shared" si="1"/>
        <v/>
      </c>
      <c r="K51" s="20"/>
      <c r="L51" s="20"/>
      <c r="M51" s="27" t="str">
        <f t="shared" si="2"/>
        <v/>
      </c>
      <c r="N51" s="31"/>
      <c r="O51" s="32"/>
      <c r="P51" s="35"/>
      <c r="Q51" s="34"/>
    </row>
    <row r="52" ht="15.5" spans="1:17">
      <c r="A52" s="8">
        <v>47</v>
      </c>
      <c r="B52" s="11"/>
      <c r="C52" s="40"/>
      <c r="D52" s="13" t="str">
        <f t="shared" si="4"/>
        <v/>
      </c>
      <c r="E52" s="14" t="str">
        <f t="shared" si="5"/>
        <v/>
      </c>
      <c r="F52" s="15" t="str">
        <f t="shared" si="0"/>
        <v/>
      </c>
      <c r="G52" s="15" t="str">
        <f t="shared" si="6"/>
        <v/>
      </c>
      <c r="H52" s="20"/>
      <c r="I52" s="26"/>
      <c r="J52" s="27" t="str">
        <f t="shared" si="1"/>
        <v/>
      </c>
      <c r="K52" s="20"/>
      <c r="L52" s="20"/>
      <c r="M52" s="27" t="str">
        <f t="shared" si="2"/>
        <v/>
      </c>
      <c r="N52" s="31"/>
      <c r="O52" s="32"/>
      <c r="P52" s="35"/>
      <c r="Q52" s="34"/>
    </row>
    <row r="53" ht="15.5" spans="1:17">
      <c r="A53" s="10">
        <v>48</v>
      </c>
      <c r="B53" s="20"/>
      <c r="C53" s="40"/>
      <c r="D53" s="13" t="str">
        <f t="shared" si="4"/>
        <v/>
      </c>
      <c r="E53" s="14" t="str">
        <f t="shared" si="5"/>
        <v/>
      </c>
      <c r="F53" s="15" t="str">
        <f t="shared" si="0"/>
        <v/>
      </c>
      <c r="G53" s="15" t="str">
        <f t="shared" si="6"/>
        <v/>
      </c>
      <c r="H53" s="20"/>
      <c r="I53" s="26"/>
      <c r="J53" s="27" t="str">
        <f t="shared" si="1"/>
        <v/>
      </c>
      <c r="K53" s="20"/>
      <c r="L53" s="20"/>
      <c r="M53" s="27" t="str">
        <f t="shared" si="2"/>
        <v/>
      </c>
      <c r="N53" s="31"/>
      <c r="O53" s="32"/>
      <c r="P53" s="35"/>
      <c r="Q53" s="34"/>
    </row>
    <row r="54" ht="15.5" spans="1:17">
      <c r="A54" s="8">
        <v>49</v>
      </c>
      <c r="B54" s="11"/>
      <c r="C54" s="40"/>
      <c r="D54" s="13" t="str">
        <f t="shared" si="4"/>
        <v/>
      </c>
      <c r="E54" s="14" t="str">
        <f t="shared" si="5"/>
        <v/>
      </c>
      <c r="F54" s="15" t="str">
        <f t="shared" si="0"/>
        <v/>
      </c>
      <c r="G54" s="15" t="str">
        <f t="shared" si="6"/>
        <v/>
      </c>
      <c r="H54" s="20"/>
      <c r="I54" s="26"/>
      <c r="J54" s="27" t="str">
        <f t="shared" si="1"/>
        <v/>
      </c>
      <c r="K54" s="20"/>
      <c r="L54" s="20"/>
      <c r="M54" s="27" t="str">
        <f t="shared" si="2"/>
        <v/>
      </c>
      <c r="N54" s="31"/>
      <c r="O54" s="32"/>
      <c r="P54" s="35"/>
      <c r="Q54" s="34"/>
    </row>
    <row r="55" ht="15.5" spans="1:17">
      <c r="A55" s="10">
        <v>50</v>
      </c>
      <c r="B55" s="25"/>
      <c r="C55" s="40"/>
      <c r="D55" s="13" t="str">
        <f t="shared" si="4"/>
        <v/>
      </c>
      <c r="E55" s="14" t="str">
        <f t="shared" si="5"/>
        <v/>
      </c>
      <c r="F55" s="15" t="str">
        <f t="shared" si="0"/>
        <v/>
      </c>
      <c r="G55" s="15" t="str">
        <f t="shared" si="6"/>
        <v/>
      </c>
      <c r="H55" s="20"/>
      <c r="I55" s="26"/>
      <c r="J55" s="27" t="str">
        <f t="shared" si="1"/>
        <v/>
      </c>
      <c r="K55" s="20"/>
      <c r="L55" s="20"/>
      <c r="M55" s="27" t="str">
        <f t="shared" si="2"/>
        <v/>
      </c>
      <c r="N55" s="31"/>
      <c r="O55" s="32"/>
      <c r="P55" s="35"/>
      <c r="Q55" s="34"/>
    </row>
  </sheetData>
  <mergeCells count="10">
    <mergeCell ref="A3:Q3"/>
    <mergeCell ref="B4:G4"/>
    <mergeCell ref="H4:J4"/>
    <mergeCell ref="K4:M4"/>
    <mergeCell ref="A4:A5"/>
    <mergeCell ref="N4:N5"/>
    <mergeCell ref="O4:O5"/>
    <mergeCell ref="P4:P5"/>
    <mergeCell ref="Q4:Q5"/>
    <mergeCell ref="A1:Q2"/>
  </mergeCells>
  <conditionalFormatting sqref="E6:E55">
    <cfRule type="containsText" dxfId="0" priority="2" stopIfTrue="1" operator="between" text="身份证月份错误">
      <formula>NOT(ISERROR(SEARCH("身份证月份错误",E6)))</formula>
    </cfRule>
  </conditionalFormatting>
  <conditionalFormatting sqref="G4:G55">
    <cfRule type="containsText" dxfId="1" priority="1" operator="between" text="不符合">
      <formula>NOT(ISERROR(SEARCH("不符合",G4)))</formula>
    </cfRule>
  </conditionalFormatting>
  <dataValidations count="1">
    <dataValidation type="textLength" operator="equal" allowBlank="1" showInputMessage="1" showErrorMessage="1" errorTitle="身份证号有误" error="请检查身份证号后重新输入！" sqref="I6:I55 L6:L55">
      <formula1>18</formula1>
    </dataValidation>
  </dataValidations>
  <printOptions horizontalCentered="1" verticalCentered="1"/>
  <pageMargins left="0.751388888888889" right="0.751388888888889" top="1" bottom="1" header="0.5" footer="0.5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workbookViewId="0">
      <selection activeCell="E28" sqref="E28"/>
    </sheetView>
  </sheetViews>
  <sheetFormatPr defaultColWidth="9" defaultRowHeight="15"/>
  <cols>
    <col min="1" max="1" width="4.87272727272727" style="1" customWidth="1"/>
    <col min="2" max="2" width="5.62727272727273" style="1" customWidth="1"/>
    <col min="3" max="3" width="21.5" style="1" customWidth="1"/>
    <col min="4" max="4" width="11.5" style="1" customWidth="1"/>
    <col min="5" max="5" width="5.37272727272727" style="3" customWidth="1"/>
    <col min="6" max="6" width="9.62727272727273" style="3" customWidth="1"/>
    <col min="7" max="7" width="5.62727272727273" style="1" customWidth="1"/>
    <col min="8" max="8" width="9.87272727272727" style="1" customWidth="1"/>
    <col min="9" max="9" width="11.5" style="1" customWidth="1"/>
    <col min="10" max="10" width="5.37272727272727" style="1" customWidth="1"/>
    <col min="11" max="11" width="9" style="1" customWidth="1"/>
    <col min="12" max="12" width="5.62727272727273" style="1" customWidth="1"/>
    <col min="13" max="13" width="9.87272727272727" style="1" customWidth="1"/>
    <col min="14" max="14" width="5.37272727272727" style="1" customWidth="1"/>
    <col min="15" max="15" width="5.62727272727273" style="1" customWidth="1"/>
    <col min="16" max="16" width="9.87272727272727" style="1" customWidth="1"/>
    <col min="17" max="17" width="5.37272727272727" style="1" customWidth="1"/>
    <col min="18" max="18" width="8.5" style="1" customWidth="1"/>
    <col min="19" max="19" width="8.37272727272727" style="36" customWidth="1"/>
    <col min="20" max="20" width="9" style="1"/>
    <col min="21" max="21" width="10.8727272727273" style="1" customWidth="1"/>
    <col min="22" max="16384" width="9" style="1"/>
  </cols>
  <sheetData>
    <row r="1" s="1" customFormat="1" ht="20.25" customHeight="1" spans="1:22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28"/>
    </row>
    <row r="2" s="1" customFormat="1" ht="29.25" customHeight="1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28"/>
    </row>
    <row r="3" s="1" customFormat="1" ht="39" customHeight="1" spans="1:2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8"/>
    </row>
    <row r="4" s="1" customFormat="1" ht="30" customHeight="1" spans="1:22">
      <c r="A4" s="6" t="s">
        <v>2</v>
      </c>
      <c r="B4" s="7" t="s">
        <v>17</v>
      </c>
      <c r="C4" s="7"/>
      <c r="D4" s="7"/>
      <c r="E4" s="7"/>
      <c r="F4" s="7"/>
      <c r="G4" s="7" t="s">
        <v>18</v>
      </c>
      <c r="H4" s="7"/>
      <c r="I4" s="7"/>
      <c r="J4" s="7"/>
      <c r="K4" s="7"/>
      <c r="L4" s="7" t="s">
        <v>4</v>
      </c>
      <c r="M4" s="7"/>
      <c r="N4" s="7"/>
      <c r="O4" s="7" t="s">
        <v>5</v>
      </c>
      <c r="P4" s="7"/>
      <c r="Q4" s="7"/>
      <c r="R4" s="29" t="s">
        <v>19</v>
      </c>
      <c r="S4" s="29" t="s">
        <v>7</v>
      </c>
      <c r="T4" s="29" t="s">
        <v>8</v>
      </c>
      <c r="U4" s="29" t="s">
        <v>9</v>
      </c>
      <c r="V4" s="28"/>
    </row>
    <row r="5" s="1" customFormat="1" ht="30" customHeight="1" spans="1:22">
      <c r="A5" s="6"/>
      <c r="B5" s="8" t="s">
        <v>10</v>
      </c>
      <c r="C5" s="8" t="s">
        <v>11</v>
      </c>
      <c r="D5" s="8" t="s">
        <v>13</v>
      </c>
      <c r="E5" s="9" t="s">
        <v>14</v>
      </c>
      <c r="F5" s="6" t="s">
        <v>15</v>
      </c>
      <c r="G5" s="8" t="s">
        <v>10</v>
      </c>
      <c r="H5" s="8" t="s">
        <v>11</v>
      </c>
      <c r="I5" s="8" t="s">
        <v>13</v>
      </c>
      <c r="J5" s="9" t="s">
        <v>14</v>
      </c>
      <c r="K5" s="6" t="s">
        <v>15</v>
      </c>
      <c r="L5" s="8" t="s">
        <v>10</v>
      </c>
      <c r="M5" s="8" t="s">
        <v>11</v>
      </c>
      <c r="N5" s="9" t="s">
        <v>14</v>
      </c>
      <c r="O5" s="8" t="s">
        <v>10</v>
      </c>
      <c r="P5" s="8" t="s">
        <v>11</v>
      </c>
      <c r="Q5" s="9" t="s">
        <v>14</v>
      </c>
      <c r="R5" s="29"/>
      <c r="S5" s="29"/>
      <c r="T5" s="29"/>
      <c r="U5" s="29"/>
      <c r="V5" s="28"/>
    </row>
    <row r="6" s="2" customFormat="1" customHeight="1" spans="1:21">
      <c r="A6" s="10">
        <v>1</v>
      </c>
      <c r="B6" s="20"/>
      <c r="C6" s="12"/>
      <c r="D6" s="14" t="str">
        <f>IF(LEN(C6)=18,IF(MID(C6,11,2)&gt;"12","身份证月份错误",MID(C6,7,4)&amp;"-"&amp;MID(C6,11,2)&amp;"-"&amp;MID(C6,13,2)),"")</f>
        <v/>
      </c>
      <c r="E6" s="15" t="str">
        <f t="shared" ref="E6:E69" si="0">IF(LEN(C6)=18,DATEDIF(D6,"2025-2-28","Y"),"")</f>
        <v/>
      </c>
      <c r="F6" s="37" t="str">
        <f>IF(LEN(C6)=18,IF(AND(18-E6&gt;=0,E6&gt;8),"符合","不符合"),"")</f>
        <v/>
      </c>
      <c r="G6" s="20"/>
      <c r="H6" s="12"/>
      <c r="I6" s="38" t="str">
        <f>IF(LEN(H6)=18,IF(MID(H6,11,2)&gt;"12","身份证月份错误",MID(H6,7,4)&amp;"-"&amp;MID(H6,11,2)&amp;"-"&amp;MID(H6,13,2)),"")</f>
        <v/>
      </c>
      <c r="J6" s="37" t="str">
        <f t="shared" ref="J6:J69" si="1">IF(LEN(H6)=18,DATEDIF(I6,"2025-2-28","Y"),"")</f>
        <v/>
      </c>
      <c r="K6" s="37" t="str">
        <f>IF(LEN(H6)=18,IF(AND(18-J6&gt;=0,J6&gt;8),"符合","不符合"),"")</f>
        <v/>
      </c>
      <c r="L6" s="20"/>
      <c r="M6" s="12"/>
      <c r="N6" s="27" t="str">
        <f t="shared" ref="N6:N69" si="2">IF(LEN(M6)=18,DATEDIF((MID(M6,7,4)&amp;"-"&amp;MID(M6,11,2)&amp;"-"&amp;MID(M6,13,2)),"2025-2-28","Y"),"")</f>
        <v/>
      </c>
      <c r="O6" s="20"/>
      <c r="P6" s="12"/>
      <c r="Q6" s="27" t="str">
        <f t="shared" ref="Q6:Q69" si="3">IF(LEN(P6)=18,DATEDIF((MID(P6,7,4)&amp;"-"&amp;MID(P6,11,2)&amp;"-"&amp;MID(P6,13,2)),"2025-2-28","Y"),"")</f>
        <v/>
      </c>
      <c r="R6" s="39"/>
      <c r="S6" s="32"/>
      <c r="T6" s="34"/>
      <c r="U6" s="34"/>
    </row>
    <row r="7" s="1" customFormat="1" ht="15.5" spans="1:21">
      <c r="A7" s="8">
        <v>2</v>
      </c>
      <c r="B7" s="20"/>
      <c r="C7" s="12"/>
      <c r="D7" s="14" t="str">
        <f t="shared" ref="D7:D55" si="4">IF(LEN(C7)=18,IF(MID(C7,11,2)&gt;"12","身份证月份错误",MID(C7,7,4)&amp;"-"&amp;MID(C7,11,2)&amp;"-"&amp;MID(C7,13,2)),"")</f>
        <v/>
      </c>
      <c r="E7" s="15" t="str">
        <f t="shared" si="0"/>
        <v/>
      </c>
      <c r="F7" s="37" t="str">
        <f t="shared" ref="F7:F38" si="5">IF(LEN(C7)=18,IF(AND(18-E7&gt;=0,E7&gt;8),"符合","不符合"),"")</f>
        <v/>
      </c>
      <c r="G7" s="20"/>
      <c r="H7" s="20"/>
      <c r="I7" s="38" t="str">
        <f t="shared" ref="I7:I55" si="6">IF(LEN(H7)=18,IF(MID(H7,11,2)&gt;"12","身份证月份错误",MID(H7,7,4)&amp;"-"&amp;MID(H7,11,2)&amp;"-"&amp;MID(H7,13,2)),"")</f>
        <v/>
      </c>
      <c r="J7" s="37" t="str">
        <f t="shared" si="1"/>
        <v/>
      </c>
      <c r="K7" s="37" t="str">
        <f t="shared" ref="K7:K38" si="7">IF(LEN(H7)=18,IF(AND(18-J7&gt;=0,J7&gt;8),"符合","不符合"),"")</f>
        <v/>
      </c>
      <c r="L7" s="20"/>
      <c r="M7" s="20"/>
      <c r="N7" s="27" t="str">
        <f t="shared" si="2"/>
        <v/>
      </c>
      <c r="O7" s="20"/>
      <c r="P7" s="20"/>
      <c r="Q7" s="27" t="str">
        <f t="shared" si="3"/>
        <v/>
      </c>
      <c r="R7" s="39"/>
      <c r="S7" s="32"/>
      <c r="T7" s="35"/>
      <c r="U7" s="35"/>
    </row>
    <row r="8" s="1" customFormat="1" ht="15.5" spans="1:21">
      <c r="A8" s="8">
        <v>3</v>
      </c>
      <c r="B8" s="20"/>
      <c r="C8" s="12"/>
      <c r="D8" s="14" t="str">
        <f t="shared" si="4"/>
        <v/>
      </c>
      <c r="E8" s="15" t="str">
        <f t="shared" si="0"/>
        <v/>
      </c>
      <c r="F8" s="37" t="str">
        <f t="shared" si="5"/>
        <v/>
      </c>
      <c r="G8" s="20"/>
      <c r="H8" s="20"/>
      <c r="I8" s="38" t="str">
        <f t="shared" si="6"/>
        <v/>
      </c>
      <c r="J8" s="37" t="str">
        <f t="shared" si="1"/>
        <v/>
      </c>
      <c r="K8" s="37" t="str">
        <f t="shared" si="7"/>
        <v/>
      </c>
      <c r="L8" s="20"/>
      <c r="M8" s="20"/>
      <c r="N8" s="27" t="str">
        <f t="shared" si="2"/>
        <v/>
      </c>
      <c r="O8" s="20"/>
      <c r="P8" s="20"/>
      <c r="Q8" s="27" t="str">
        <f t="shared" si="3"/>
        <v/>
      </c>
      <c r="R8" s="39"/>
      <c r="S8" s="32"/>
      <c r="T8" s="35"/>
      <c r="U8" s="35"/>
    </row>
    <row r="9" s="1" customFormat="1" ht="15.5" spans="1:21">
      <c r="A9" s="8">
        <v>4</v>
      </c>
      <c r="B9" s="20"/>
      <c r="C9" s="12"/>
      <c r="D9" s="14" t="str">
        <f t="shared" si="4"/>
        <v/>
      </c>
      <c r="E9" s="15" t="str">
        <f t="shared" si="0"/>
        <v/>
      </c>
      <c r="F9" s="37" t="str">
        <f t="shared" si="5"/>
        <v/>
      </c>
      <c r="G9" s="20"/>
      <c r="H9" s="20"/>
      <c r="I9" s="38" t="str">
        <f t="shared" si="6"/>
        <v/>
      </c>
      <c r="J9" s="37" t="str">
        <f t="shared" si="1"/>
        <v/>
      </c>
      <c r="K9" s="37" t="str">
        <f t="shared" si="7"/>
        <v/>
      </c>
      <c r="L9" s="20"/>
      <c r="M9" s="20"/>
      <c r="N9" s="27" t="str">
        <f t="shared" si="2"/>
        <v/>
      </c>
      <c r="O9" s="20"/>
      <c r="P9" s="20"/>
      <c r="Q9" s="27" t="str">
        <f t="shared" si="3"/>
        <v/>
      </c>
      <c r="R9" s="39"/>
      <c r="S9" s="32"/>
      <c r="T9" s="35"/>
      <c r="U9" s="35"/>
    </row>
    <row r="10" s="1" customFormat="1" ht="15.5" spans="1:21">
      <c r="A10" s="8">
        <v>5</v>
      </c>
      <c r="B10" s="20"/>
      <c r="C10" s="12"/>
      <c r="D10" s="14" t="str">
        <f t="shared" si="4"/>
        <v/>
      </c>
      <c r="E10" s="15" t="str">
        <f t="shared" si="0"/>
        <v/>
      </c>
      <c r="F10" s="37" t="str">
        <f t="shared" si="5"/>
        <v/>
      </c>
      <c r="G10" s="20"/>
      <c r="H10" s="12"/>
      <c r="I10" s="38" t="str">
        <f t="shared" si="6"/>
        <v/>
      </c>
      <c r="J10" s="37" t="str">
        <f t="shared" si="1"/>
        <v/>
      </c>
      <c r="K10" s="37" t="str">
        <f t="shared" si="7"/>
        <v/>
      </c>
      <c r="L10" s="20"/>
      <c r="M10" s="20"/>
      <c r="N10" s="27" t="str">
        <f t="shared" si="2"/>
        <v/>
      </c>
      <c r="O10" s="20"/>
      <c r="P10" s="20"/>
      <c r="Q10" s="27" t="str">
        <f t="shared" si="3"/>
        <v/>
      </c>
      <c r="R10" s="39"/>
      <c r="S10" s="32"/>
      <c r="T10" s="35"/>
      <c r="U10" s="35"/>
    </row>
    <row r="11" s="1" customFormat="1" ht="15.5" spans="1:21">
      <c r="A11" s="8">
        <v>6</v>
      </c>
      <c r="B11" s="20"/>
      <c r="C11" s="12"/>
      <c r="D11" s="14" t="str">
        <f t="shared" si="4"/>
        <v/>
      </c>
      <c r="E11" s="15" t="str">
        <f t="shared" si="0"/>
        <v/>
      </c>
      <c r="F11" s="37" t="str">
        <f t="shared" si="5"/>
        <v/>
      </c>
      <c r="G11" s="20"/>
      <c r="H11" s="20"/>
      <c r="I11" s="38" t="str">
        <f t="shared" si="6"/>
        <v/>
      </c>
      <c r="J11" s="37" t="str">
        <f t="shared" si="1"/>
        <v/>
      </c>
      <c r="K11" s="37" t="str">
        <f t="shared" si="7"/>
        <v/>
      </c>
      <c r="L11" s="20"/>
      <c r="M11" s="20"/>
      <c r="N11" s="27" t="str">
        <f t="shared" si="2"/>
        <v/>
      </c>
      <c r="O11" s="20"/>
      <c r="P11" s="20"/>
      <c r="Q11" s="27" t="str">
        <f t="shared" si="3"/>
        <v/>
      </c>
      <c r="R11" s="39"/>
      <c r="S11" s="32"/>
      <c r="T11" s="35"/>
      <c r="U11" s="35"/>
    </row>
    <row r="12" s="1" customFormat="1" ht="15.5" spans="1:21">
      <c r="A12" s="8">
        <v>7</v>
      </c>
      <c r="B12" s="20"/>
      <c r="C12" s="12"/>
      <c r="D12" s="14" t="str">
        <f t="shared" si="4"/>
        <v/>
      </c>
      <c r="E12" s="15" t="str">
        <f t="shared" si="0"/>
        <v/>
      </c>
      <c r="F12" s="37" t="str">
        <f t="shared" si="5"/>
        <v/>
      </c>
      <c r="G12" s="20"/>
      <c r="H12" s="20"/>
      <c r="I12" s="38" t="str">
        <f t="shared" si="6"/>
        <v/>
      </c>
      <c r="J12" s="37" t="str">
        <f t="shared" si="1"/>
        <v/>
      </c>
      <c r="K12" s="37" t="str">
        <f t="shared" si="7"/>
        <v/>
      </c>
      <c r="L12" s="20"/>
      <c r="M12" s="20"/>
      <c r="N12" s="27" t="str">
        <f t="shared" si="2"/>
        <v/>
      </c>
      <c r="O12" s="20"/>
      <c r="P12" s="20"/>
      <c r="Q12" s="27" t="str">
        <f t="shared" si="3"/>
        <v/>
      </c>
      <c r="R12" s="39"/>
      <c r="S12" s="32"/>
      <c r="T12" s="35"/>
      <c r="U12" s="35"/>
    </row>
    <row r="13" s="1" customFormat="1" ht="15.5" spans="1:21">
      <c r="A13" s="8">
        <v>8</v>
      </c>
      <c r="B13" s="20"/>
      <c r="C13" s="12"/>
      <c r="D13" s="14" t="str">
        <f t="shared" si="4"/>
        <v/>
      </c>
      <c r="E13" s="15" t="str">
        <f t="shared" si="0"/>
        <v/>
      </c>
      <c r="F13" s="37" t="str">
        <f t="shared" si="5"/>
        <v/>
      </c>
      <c r="G13" s="20"/>
      <c r="H13" s="20"/>
      <c r="I13" s="38" t="str">
        <f t="shared" si="6"/>
        <v/>
      </c>
      <c r="J13" s="37" t="str">
        <f t="shared" si="1"/>
        <v/>
      </c>
      <c r="K13" s="37" t="str">
        <f t="shared" si="7"/>
        <v/>
      </c>
      <c r="L13" s="20"/>
      <c r="M13" s="20"/>
      <c r="N13" s="27" t="str">
        <f t="shared" si="2"/>
        <v/>
      </c>
      <c r="O13" s="20"/>
      <c r="P13" s="20"/>
      <c r="Q13" s="27" t="str">
        <f t="shared" si="3"/>
        <v/>
      </c>
      <c r="R13" s="39"/>
      <c r="S13" s="32"/>
      <c r="T13" s="35"/>
      <c r="U13" s="35"/>
    </row>
    <row r="14" s="1" customFormat="1" ht="15.5" spans="1:21">
      <c r="A14" s="8">
        <v>9</v>
      </c>
      <c r="B14" s="20"/>
      <c r="C14" s="12"/>
      <c r="D14" s="14" t="str">
        <f t="shared" si="4"/>
        <v/>
      </c>
      <c r="E14" s="15" t="str">
        <f t="shared" si="0"/>
        <v/>
      </c>
      <c r="F14" s="37" t="str">
        <f t="shared" si="5"/>
        <v/>
      </c>
      <c r="G14" s="20"/>
      <c r="H14" s="20"/>
      <c r="I14" s="38" t="str">
        <f t="shared" si="6"/>
        <v/>
      </c>
      <c r="J14" s="37" t="str">
        <f t="shared" si="1"/>
        <v/>
      </c>
      <c r="K14" s="37" t="str">
        <f t="shared" si="7"/>
        <v/>
      </c>
      <c r="L14" s="20"/>
      <c r="M14" s="20"/>
      <c r="N14" s="27" t="str">
        <f t="shared" si="2"/>
        <v/>
      </c>
      <c r="O14" s="20"/>
      <c r="P14" s="20"/>
      <c r="Q14" s="27" t="str">
        <f t="shared" si="3"/>
        <v/>
      </c>
      <c r="R14" s="39"/>
      <c r="S14" s="32"/>
      <c r="T14" s="35"/>
      <c r="U14" s="35"/>
    </row>
    <row r="15" s="1" customFormat="1" ht="15.5" spans="1:21">
      <c r="A15" s="8">
        <v>10</v>
      </c>
      <c r="B15" s="20"/>
      <c r="C15" s="12"/>
      <c r="D15" s="14" t="str">
        <f t="shared" si="4"/>
        <v/>
      </c>
      <c r="E15" s="15" t="str">
        <f t="shared" si="0"/>
        <v/>
      </c>
      <c r="F15" s="37" t="str">
        <f t="shared" si="5"/>
        <v/>
      </c>
      <c r="G15" s="20"/>
      <c r="H15" s="20"/>
      <c r="I15" s="38" t="str">
        <f t="shared" si="6"/>
        <v/>
      </c>
      <c r="J15" s="37" t="str">
        <f t="shared" si="1"/>
        <v/>
      </c>
      <c r="K15" s="37" t="str">
        <f t="shared" si="7"/>
        <v/>
      </c>
      <c r="L15" s="20"/>
      <c r="M15" s="20"/>
      <c r="N15" s="27" t="str">
        <f t="shared" si="2"/>
        <v/>
      </c>
      <c r="O15" s="20"/>
      <c r="P15" s="20"/>
      <c r="Q15" s="27" t="str">
        <f t="shared" si="3"/>
        <v/>
      </c>
      <c r="R15" s="39"/>
      <c r="S15" s="32"/>
      <c r="T15" s="35"/>
      <c r="U15" s="35"/>
    </row>
    <row r="16" s="1" customFormat="1" ht="15.5" spans="1:21">
      <c r="A16" s="8">
        <v>11</v>
      </c>
      <c r="B16" s="20"/>
      <c r="C16" s="12"/>
      <c r="D16" s="14" t="str">
        <f t="shared" si="4"/>
        <v/>
      </c>
      <c r="E16" s="15" t="str">
        <f t="shared" si="0"/>
        <v/>
      </c>
      <c r="F16" s="37" t="str">
        <f t="shared" si="5"/>
        <v/>
      </c>
      <c r="G16" s="20"/>
      <c r="H16" s="20"/>
      <c r="I16" s="38" t="str">
        <f t="shared" si="6"/>
        <v/>
      </c>
      <c r="J16" s="37" t="str">
        <f t="shared" si="1"/>
        <v/>
      </c>
      <c r="K16" s="37" t="str">
        <f t="shared" si="7"/>
        <v/>
      </c>
      <c r="L16" s="20"/>
      <c r="M16" s="20"/>
      <c r="N16" s="27" t="str">
        <f t="shared" si="2"/>
        <v/>
      </c>
      <c r="O16" s="20"/>
      <c r="P16" s="20"/>
      <c r="Q16" s="27" t="str">
        <f t="shared" si="3"/>
        <v/>
      </c>
      <c r="R16" s="39"/>
      <c r="S16" s="32"/>
      <c r="T16" s="35"/>
      <c r="U16" s="35"/>
    </row>
    <row r="17" s="1" customFormat="1" ht="15.5" spans="1:21">
      <c r="A17" s="8">
        <v>12</v>
      </c>
      <c r="B17" s="20"/>
      <c r="C17" s="12"/>
      <c r="D17" s="14" t="str">
        <f t="shared" si="4"/>
        <v/>
      </c>
      <c r="E17" s="15" t="str">
        <f t="shared" si="0"/>
        <v/>
      </c>
      <c r="F17" s="37" t="str">
        <f t="shared" si="5"/>
        <v/>
      </c>
      <c r="G17" s="20"/>
      <c r="H17" s="12"/>
      <c r="I17" s="38" t="str">
        <f t="shared" si="6"/>
        <v/>
      </c>
      <c r="J17" s="37" t="str">
        <f t="shared" si="1"/>
        <v/>
      </c>
      <c r="K17" s="37" t="str">
        <f t="shared" si="7"/>
        <v/>
      </c>
      <c r="L17" s="20"/>
      <c r="M17" s="20"/>
      <c r="N17" s="27" t="str">
        <f t="shared" si="2"/>
        <v/>
      </c>
      <c r="O17" s="20"/>
      <c r="P17" s="20"/>
      <c r="Q17" s="27" t="str">
        <f t="shared" si="3"/>
        <v/>
      </c>
      <c r="R17" s="39"/>
      <c r="S17" s="32"/>
      <c r="T17" s="35"/>
      <c r="U17" s="35"/>
    </row>
    <row r="18" s="1" customFormat="1" ht="15.5" spans="1:21">
      <c r="A18" s="8">
        <v>13</v>
      </c>
      <c r="B18" s="20"/>
      <c r="C18" s="12"/>
      <c r="D18" s="14" t="str">
        <f t="shared" si="4"/>
        <v/>
      </c>
      <c r="E18" s="15" t="str">
        <f t="shared" si="0"/>
        <v/>
      </c>
      <c r="F18" s="37" t="str">
        <f t="shared" si="5"/>
        <v/>
      </c>
      <c r="G18" s="20"/>
      <c r="H18" s="12"/>
      <c r="I18" s="38" t="str">
        <f t="shared" si="6"/>
        <v/>
      </c>
      <c r="J18" s="37" t="str">
        <f t="shared" si="1"/>
        <v/>
      </c>
      <c r="K18" s="37" t="str">
        <f t="shared" si="7"/>
        <v/>
      </c>
      <c r="L18" s="20"/>
      <c r="M18" s="20"/>
      <c r="N18" s="27" t="str">
        <f t="shared" si="2"/>
        <v/>
      </c>
      <c r="O18" s="20"/>
      <c r="P18" s="20"/>
      <c r="Q18" s="27" t="str">
        <f t="shared" si="3"/>
        <v/>
      </c>
      <c r="R18" s="39"/>
      <c r="S18" s="32"/>
      <c r="T18" s="35"/>
      <c r="U18" s="35"/>
    </row>
    <row r="19" s="1" customFormat="1" ht="15.5" spans="1:21">
      <c r="A19" s="8">
        <v>14</v>
      </c>
      <c r="B19" s="20"/>
      <c r="C19" s="12"/>
      <c r="D19" s="14" t="str">
        <f t="shared" si="4"/>
        <v/>
      </c>
      <c r="E19" s="15" t="str">
        <f t="shared" si="0"/>
        <v/>
      </c>
      <c r="F19" s="37" t="str">
        <f t="shared" si="5"/>
        <v/>
      </c>
      <c r="G19" s="20"/>
      <c r="H19" s="12"/>
      <c r="I19" s="38" t="str">
        <f t="shared" si="6"/>
        <v/>
      </c>
      <c r="J19" s="37" t="str">
        <f t="shared" si="1"/>
        <v/>
      </c>
      <c r="K19" s="37" t="str">
        <f t="shared" si="7"/>
        <v/>
      </c>
      <c r="L19" s="20"/>
      <c r="M19" s="20"/>
      <c r="N19" s="27" t="str">
        <f t="shared" si="2"/>
        <v/>
      </c>
      <c r="O19" s="20"/>
      <c r="P19" s="20"/>
      <c r="Q19" s="27" t="str">
        <f t="shared" si="3"/>
        <v/>
      </c>
      <c r="R19" s="39"/>
      <c r="S19" s="32"/>
      <c r="T19" s="35"/>
      <c r="U19" s="35"/>
    </row>
    <row r="20" s="1" customFormat="1" ht="15.5" spans="1:21">
      <c r="A20" s="8">
        <v>15</v>
      </c>
      <c r="B20" s="20"/>
      <c r="C20" s="12"/>
      <c r="D20" s="14" t="str">
        <f t="shared" si="4"/>
        <v/>
      </c>
      <c r="E20" s="15" t="str">
        <f t="shared" si="0"/>
        <v/>
      </c>
      <c r="F20" s="37" t="str">
        <f t="shared" si="5"/>
        <v/>
      </c>
      <c r="G20" s="20"/>
      <c r="H20" s="20"/>
      <c r="I20" s="38" t="str">
        <f t="shared" si="6"/>
        <v/>
      </c>
      <c r="J20" s="37" t="str">
        <f t="shared" si="1"/>
        <v/>
      </c>
      <c r="K20" s="37" t="str">
        <f t="shared" si="7"/>
        <v/>
      </c>
      <c r="L20" s="20"/>
      <c r="M20" s="20"/>
      <c r="N20" s="27" t="str">
        <f t="shared" si="2"/>
        <v/>
      </c>
      <c r="O20" s="20"/>
      <c r="P20" s="20"/>
      <c r="Q20" s="27" t="str">
        <f t="shared" si="3"/>
        <v/>
      </c>
      <c r="R20" s="39"/>
      <c r="S20" s="32"/>
      <c r="T20" s="35"/>
      <c r="U20" s="35"/>
    </row>
    <row r="21" s="1" customFormat="1" ht="15.5" spans="1:21">
      <c r="A21" s="8">
        <v>16</v>
      </c>
      <c r="B21" s="20"/>
      <c r="C21" s="12"/>
      <c r="D21" s="14" t="str">
        <f t="shared" si="4"/>
        <v/>
      </c>
      <c r="E21" s="15" t="str">
        <f t="shared" si="0"/>
        <v/>
      </c>
      <c r="F21" s="37" t="str">
        <f t="shared" si="5"/>
        <v/>
      </c>
      <c r="G21" s="20"/>
      <c r="H21" s="20"/>
      <c r="I21" s="38" t="str">
        <f t="shared" si="6"/>
        <v/>
      </c>
      <c r="J21" s="37" t="str">
        <f t="shared" si="1"/>
        <v/>
      </c>
      <c r="K21" s="37" t="str">
        <f t="shared" si="7"/>
        <v/>
      </c>
      <c r="L21" s="20"/>
      <c r="M21" s="20"/>
      <c r="N21" s="27" t="str">
        <f t="shared" si="2"/>
        <v/>
      </c>
      <c r="O21" s="20"/>
      <c r="P21" s="20"/>
      <c r="Q21" s="27" t="str">
        <f t="shared" si="3"/>
        <v/>
      </c>
      <c r="R21" s="39"/>
      <c r="S21" s="32"/>
      <c r="T21" s="35"/>
      <c r="U21" s="35"/>
    </row>
    <row r="22" s="1" customFormat="1" ht="15.5" spans="1:21">
      <c r="A22" s="8">
        <v>17</v>
      </c>
      <c r="B22" s="20"/>
      <c r="C22" s="12"/>
      <c r="D22" s="14" t="str">
        <f t="shared" si="4"/>
        <v/>
      </c>
      <c r="E22" s="15" t="str">
        <f t="shared" si="0"/>
        <v/>
      </c>
      <c r="F22" s="37" t="str">
        <f t="shared" si="5"/>
        <v/>
      </c>
      <c r="G22" s="20"/>
      <c r="H22" s="20"/>
      <c r="I22" s="38" t="str">
        <f t="shared" si="6"/>
        <v/>
      </c>
      <c r="J22" s="37" t="str">
        <f t="shared" si="1"/>
        <v/>
      </c>
      <c r="K22" s="37" t="str">
        <f t="shared" si="7"/>
        <v/>
      </c>
      <c r="L22" s="20"/>
      <c r="M22" s="20"/>
      <c r="N22" s="27" t="str">
        <f t="shared" si="2"/>
        <v/>
      </c>
      <c r="O22" s="20"/>
      <c r="P22" s="20"/>
      <c r="Q22" s="27" t="str">
        <f t="shared" si="3"/>
        <v/>
      </c>
      <c r="R22" s="39"/>
      <c r="S22" s="32"/>
      <c r="T22" s="35"/>
      <c r="U22" s="35"/>
    </row>
    <row r="23" s="1" customFormat="1" ht="15.5" spans="1:21">
      <c r="A23" s="8">
        <v>18</v>
      </c>
      <c r="B23" s="20"/>
      <c r="C23" s="12"/>
      <c r="D23" s="14" t="str">
        <f t="shared" si="4"/>
        <v/>
      </c>
      <c r="E23" s="15" t="str">
        <f t="shared" si="0"/>
        <v/>
      </c>
      <c r="F23" s="37" t="str">
        <f t="shared" si="5"/>
        <v/>
      </c>
      <c r="G23" s="20"/>
      <c r="H23" s="12"/>
      <c r="I23" s="38" t="str">
        <f t="shared" si="6"/>
        <v/>
      </c>
      <c r="J23" s="37" t="str">
        <f t="shared" si="1"/>
        <v/>
      </c>
      <c r="K23" s="37" t="str">
        <f t="shared" si="7"/>
        <v/>
      </c>
      <c r="L23" s="20"/>
      <c r="M23" s="20"/>
      <c r="N23" s="27" t="str">
        <f t="shared" si="2"/>
        <v/>
      </c>
      <c r="O23" s="20"/>
      <c r="P23" s="20"/>
      <c r="Q23" s="27" t="str">
        <f t="shared" si="3"/>
        <v/>
      </c>
      <c r="R23" s="39"/>
      <c r="S23" s="32"/>
      <c r="T23" s="35"/>
      <c r="U23" s="35"/>
    </row>
    <row r="24" s="1" customFormat="1" ht="15.5" spans="1:21">
      <c r="A24" s="8">
        <v>19</v>
      </c>
      <c r="B24" s="20"/>
      <c r="C24" s="12"/>
      <c r="D24" s="14" t="str">
        <f t="shared" si="4"/>
        <v/>
      </c>
      <c r="E24" s="15" t="str">
        <f t="shared" si="0"/>
        <v/>
      </c>
      <c r="F24" s="37" t="str">
        <f t="shared" si="5"/>
        <v/>
      </c>
      <c r="G24" s="20"/>
      <c r="H24" s="20"/>
      <c r="I24" s="38" t="str">
        <f t="shared" si="6"/>
        <v/>
      </c>
      <c r="J24" s="37" t="str">
        <f t="shared" si="1"/>
        <v/>
      </c>
      <c r="K24" s="37" t="str">
        <f t="shared" si="7"/>
        <v/>
      </c>
      <c r="L24" s="20"/>
      <c r="M24" s="20"/>
      <c r="N24" s="27" t="str">
        <f t="shared" si="2"/>
        <v/>
      </c>
      <c r="O24" s="20"/>
      <c r="P24" s="20"/>
      <c r="Q24" s="27" t="str">
        <f t="shared" si="3"/>
        <v/>
      </c>
      <c r="R24" s="39"/>
      <c r="S24" s="32"/>
      <c r="T24" s="35"/>
      <c r="U24" s="35"/>
    </row>
    <row r="25" s="1" customFormat="1" ht="15.5" spans="1:21">
      <c r="A25" s="8">
        <v>20</v>
      </c>
      <c r="B25" s="20"/>
      <c r="C25" s="12"/>
      <c r="D25" s="14" t="str">
        <f t="shared" si="4"/>
        <v/>
      </c>
      <c r="E25" s="15" t="str">
        <f t="shared" si="0"/>
        <v/>
      </c>
      <c r="F25" s="37" t="str">
        <f t="shared" si="5"/>
        <v/>
      </c>
      <c r="G25" s="20"/>
      <c r="H25" s="20"/>
      <c r="I25" s="38" t="str">
        <f t="shared" si="6"/>
        <v/>
      </c>
      <c r="J25" s="37" t="str">
        <f t="shared" si="1"/>
        <v/>
      </c>
      <c r="K25" s="37" t="str">
        <f t="shared" si="7"/>
        <v/>
      </c>
      <c r="L25" s="20"/>
      <c r="M25" s="20"/>
      <c r="N25" s="27" t="str">
        <f t="shared" si="2"/>
        <v/>
      </c>
      <c r="O25" s="20"/>
      <c r="P25" s="20"/>
      <c r="Q25" s="27" t="str">
        <f t="shared" si="3"/>
        <v/>
      </c>
      <c r="R25" s="39"/>
      <c r="S25" s="32"/>
      <c r="T25" s="35"/>
      <c r="U25" s="35"/>
    </row>
    <row r="26" ht="15.5" spans="1:21">
      <c r="A26" s="8">
        <v>21</v>
      </c>
      <c r="B26" s="20"/>
      <c r="C26" s="12"/>
      <c r="D26" s="14" t="str">
        <f t="shared" si="4"/>
        <v/>
      </c>
      <c r="E26" s="15" t="str">
        <f t="shared" si="0"/>
        <v/>
      </c>
      <c r="F26" s="37" t="str">
        <f t="shared" si="5"/>
        <v/>
      </c>
      <c r="G26" s="20"/>
      <c r="H26" s="20"/>
      <c r="I26" s="38" t="str">
        <f t="shared" si="6"/>
        <v/>
      </c>
      <c r="J26" s="37" t="str">
        <f t="shared" si="1"/>
        <v/>
      </c>
      <c r="K26" s="37" t="str">
        <f t="shared" si="7"/>
        <v/>
      </c>
      <c r="L26" s="20"/>
      <c r="M26" s="20"/>
      <c r="N26" s="27" t="str">
        <f t="shared" si="2"/>
        <v/>
      </c>
      <c r="O26" s="20"/>
      <c r="P26" s="20"/>
      <c r="Q26" s="27" t="str">
        <f t="shared" si="3"/>
        <v/>
      </c>
      <c r="R26" s="39"/>
      <c r="S26" s="32"/>
      <c r="T26" s="35"/>
      <c r="U26" s="35"/>
    </row>
    <row r="27" ht="15.5" spans="1:21">
      <c r="A27" s="8">
        <v>22</v>
      </c>
      <c r="B27" s="20"/>
      <c r="C27" s="12"/>
      <c r="D27" s="14" t="str">
        <f t="shared" si="4"/>
        <v/>
      </c>
      <c r="E27" s="15" t="str">
        <f t="shared" si="0"/>
        <v/>
      </c>
      <c r="F27" s="37" t="str">
        <f t="shared" si="5"/>
        <v/>
      </c>
      <c r="G27" s="20"/>
      <c r="H27" s="20"/>
      <c r="I27" s="38" t="str">
        <f t="shared" si="6"/>
        <v/>
      </c>
      <c r="J27" s="37" t="str">
        <f t="shared" si="1"/>
        <v/>
      </c>
      <c r="K27" s="37" t="str">
        <f t="shared" si="7"/>
        <v/>
      </c>
      <c r="L27" s="20"/>
      <c r="M27" s="20"/>
      <c r="N27" s="27" t="str">
        <f t="shared" si="2"/>
        <v/>
      </c>
      <c r="O27" s="20"/>
      <c r="P27" s="20"/>
      <c r="Q27" s="27" t="str">
        <f t="shared" si="3"/>
        <v/>
      </c>
      <c r="R27" s="39"/>
      <c r="S27" s="32"/>
      <c r="T27" s="35"/>
      <c r="U27" s="35"/>
    </row>
    <row r="28" ht="15.5" spans="1:21">
      <c r="A28" s="8">
        <v>23</v>
      </c>
      <c r="B28" s="20"/>
      <c r="C28" s="12"/>
      <c r="D28" s="14" t="str">
        <f t="shared" si="4"/>
        <v/>
      </c>
      <c r="E28" s="15" t="str">
        <f t="shared" si="0"/>
        <v/>
      </c>
      <c r="F28" s="37" t="str">
        <f t="shared" si="5"/>
        <v/>
      </c>
      <c r="G28" s="20"/>
      <c r="H28" s="20"/>
      <c r="I28" s="38" t="str">
        <f t="shared" si="6"/>
        <v/>
      </c>
      <c r="J28" s="37" t="str">
        <f t="shared" si="1"/>
        <v/>
      </c>
      <c r="K28" s="37" t="str">
        <f t="shared" si="7"/>
        <v/>
      </c>
      <c r="L28" s="20"/>
      <c r="M28" s="20"/>
      <c r="N28" s="27" t="str">
        <f t="shared" si="2"/>
        <v/>
      </c>
      <c r="O28" s="20"/>
      <c r="P28" s="20"/>
      <c r="Q28" s="27" t="str">
        <f t="shared" si="3"/>
        <v/>
      </c>
      <c r="R28" s="39"/>
      <c r="S28" s="32"/>
      <c r="T28" s="35"/>
      <c r="U28" s="35"/>
    </row>
    <row r="29" ht="15.5" spans="1:21">
      <c r="A29" s="8">
        <v>24</v>
      </c>
      <c r="B29" s="20"/>
      <c r="C29" s="12"/>
      <c r="D29" s="14" t="str">
        <f t="shared" si="4"/>
        <v/>
      </c>
      <c r="E29" s="15" t="str">
        <f t="shared" si="0"/>
        <v/>
      </c>
      <c r="F29" s="37" t="str">
        <f t="shared" si="5"/>
        <v/>
      </c>
      <c r="G29" s="20"/>
      <c r="H29" s="20"/>
      <c r="I29" s="38" t="str">
        <f t="shared" si="6"/>
        <v/>
      </c>
      <c r="J29" s="37" t="str">
        <f t="shared" si="1"/>
        <v/>
      </c>
      <c r="K29" s="37" t="str">
        <f t="shared" si="7"/>
        <v/>
      </c>
      <c r="L29" s="20"/>
      <c r="M29" s="20"/>
      <c r="N29" s="27" t="str">
        <f t="shared" si="2"/>
        <v/>
      </c>
      <c r="O29" s="20"/>
      <c r="P29" s="20"/>
      <c r="Q29" s="27" t="str">
        <f t="shared" si="3"/>
        <v/>
      </c>
      <c r="R29" s="39"/>
      <c r="S29" s="32"/>
      <c r="T29" s="35"/>
      <c r="U29" s="35"/>
    </row>
    <row r="30" ht="15.5" spans="1:21">
      <c r="A30" s="8">
        <v>25</v>
      </c>
      <c r="B30" s="20"/>
      <c r="C30" s="12"/>
      <c r="D30" s="14" t="str">
        <f t="shared" si="4"/>
        <v/>
      </c>
      <c r="E30" s="15" t="str">
        <f t="shared" si="0"/>
        <v/>
      </c>
      <c r="F30" s="37" t="str">
        <f t="shared" si="5"/>
        <v/>
      </c>
      <c r="G30" s="20"/>
      <c r="H30" s="20"/>
      <c r="I30" s="38" t="str">
        <f t="shared" si="6"/>
        <v/>
      </c>
      <c r="J30" s="37" t="str">
        <f t="shared" si="1"/>
        <v/>
      </c>
      <c r="K30" s="37" t="str">
        <f t="shared" si="7"/>
        <v/>
      </c>
      <c r="L30" s="20"/>
      <c r="M30" s="20"/>
      <c r="N30" s="27" t="str">
        <f t="shared" si="2"/>
        <v/>
      </c>
      <c r="O30" s="20"/>
      <c r="P30" s="20"/>
      <c r="Q30" s="27" t="str">
        <f t="shared" si="3"/>
        <v/>
      </c>
      <c r="R30" s="39"/>
      <c r="S30" s="32"/>
      <c r="T30" s="35"/>
      <c r="U30" s="35"/>
    </row>
    <row r="31" ht="15.5" spans="1:21">
      <c r="A31" s="8">
        <v>26</v>
      </c>
      <c r="B31" s="20"/>
      <c r="C31" s="12"/>
      <c r="D31" s="14" t="str">
        <f t="shared" si="4"/>
        <v/>
      </c>
      <c r="E31" s="15" t="str">
        <f t="shared" si="0"/>
        <v/>
      </c>
      <c r="F31" s="37" t="str">
        <f t="shared" si="5"/>
        <v/>
      </c>
      <c r="G31" s="20"/>
      <c r="H31" s="20"/>
      <c r="I31" s="38" t="str">
        <f t="shared" si="6"/>
        <v/>
      </c>
      <c r="J31" s="37" t="str">
        <f t="shared" si="1"/>
        <v/>
      </c>
      <c r="K31" s="37" t="str">
        <f t="shared" si="7"/>
        <v/>
      </c>
      <c r="L31" s="20"/>
      <c r="M31" s="20"/>
      <c r="N31" s="27" t="str">
        <f t="shared" si="2"/>
        <v/>
      </c>
      <c r="O31" s="20"/>
      <c r="P31" s="20"/>
      <c r="Q31" s="27" t="str">
        <f t="shared" si="3"/>
        <v/>
      </c>
      <c r="R31" s="39"/>
      <c r="S31" s="32"/>
      <c r="T31" s="35"/>
      <c r="U31" s="35"/>
    </row>
    <row r="32" ht="15.5" spans="1:21">
      <c r="A32" s="8">
        <v>27</v>
      </c>
      <c r="B32" s="20"/>
      <c r="C32" s="12"/>
      <c r="D32" s="14" t="str">
        <f t="shared" si="4"/>
        <v/>
      </c>
      <c r="E32" s="15" t="str">
        <f t="shared" si="0"/>
        <v/>
      </c>
      <c r="F32" s="37" t="str">
        <f t="shared" si="5"/>
        <v/>
      </c>
      <c r="G32" s="20"/>
      <c r="H32" s="20"/>
      <c r="I32" s="38" t="str">
        <f t="shared" si="6"/>
        <v/>
      </c>
      <c r="J32" s="37" t="str">
        <f t="shared" si="1"/>
        <v/>
      </c>
      <c r="K32" s="37" t="str">
        <f t="shared" si="7"/>
        <v/>
      </c>
      <c r="L32" s="20"/>
      <c r="M32" s="20"/>
      <c r="N32" s="27" t="str">
        <f t="shared" si="2"/>
        <v/>
      </c>
      <c r="O32" s="20"/>
      <c r="P32" s="20"/>
      <c r="Q32" s="27" t="str">
        <f t="shared" si="3"/>
        <v/>
      </c>
      <c r="R32" s="39"/>
      <c r="S32" s="32"/>
      <c r="T32" s="35"/>
      <c r="U32" s="35"/>
    </row>
    <row r="33" ht="15.5" spans="1:21">
      <c r="A33" s="8">
        <v>28</v>
      </c>
      <c r="B33" s="20"/>
      <c r="C33" s="12"/>
      <c r="D33" s="14" t="str">
        <f t="shared" si="4"/>
        <v/>
      </c>
      <c r="E33" s="15" t="str">
        <f t="shared" si="0"/>
        <v/>
      </c>
      <c r="F33" s="37" t="str">
        <f t="shared" si="5"/>
        <v/>
      </c>
      <c r="G33" s="20"/>
      <c r="H33" s="20"/>
      <c r="I33" s="38" t="str">
        <f t="shared" si="6"/>
        <v/>
      </c>
      <c r="J33" s="37" t="str">
        <f t="shared" si="1"/>
        <v/>
      </c>
      <c r="K33" s="37" t="str">
        <f t="shared" si="7"/>
        <v/>
      </c>
      <c r="L33" s="20"/>
      <c r="M33" s="20"/>
      <c r="N33" s="27" t="str">
        <f t="shared" si="2"/>
        <v/>
      </c>
      <c r="O33" s="20"/>
      <c r="P33" s="20"/>
      <c r="Q33" s="27" t="str">
        <f t="shared" si="3"/>
        <v/>
      </c>
      <c r="R33" s="39"/>
      <c r="S33" s="32"/>
      <c r="T33" s="35"/>
      <c r="U33" s="35"/>
    </row>
    <row r="34" ht="15.5" spans="1:21">
      <c r="A34" s="8">
        <v>29</v>
      </c>
      <c r="B34" s="20"/>
      <c r="C34" s="12"/>
      <c r="D34" s="14" t="str">
        <f t="shared" si="4"/>
        <v/>
      </c>
      <c r="E34" s="15" t="str">
        <f t="shared" si="0"/>
        <v/>
      </c>
      <c r="F34" s="37" t="str">
        <f t="shared" si="5"/>
        <v/>
      </c>
      <c r="G34" s="20"/>
      <c r="H34" s="20"/>
      <c r="I34" s="38" t="str">
        <f t="shared" si="6"/>
        <v/>
      </c>
      <c r="J34" s="37" t="str">
        <f t="shared" si="1"/>
        <v/>
      </c>
      <c r="K34" s="37" t="str">
        <f t="shared" si="7"/>
        <v/>
      </c>
      <c r="L34" s="20"/>
      <c r="M34" s="20"/>
      <c r="N34" s="27" t="str">
        <f t="shared" si="2"/>
        <v/>
      </c>
      <c r="O34" s="20"/>
      <c r="P34" s="20"/>
      <c r="Q34" s="27" t="str">
        <f t="shared" si="3"/>
        <v/>
      </c>
      <c r="R34" s="39"/>
      <c r="S34" s="32"/>
      <c r="T34" s="35"/>
      <c r="U34" s="35"/>
    </row>
    <row r="35" ht="15.5" spans="1:21">
      <c r="A35" s="8">
        <v>30</v>
      </c>
      <c r="B35" s="20"/>
      <c r="C35" s="12"/>
      <c r="D35" s="14" t="str">
        <f t="shared" si="4"/>
        <v/>
      </c>
      <c r="E35" s="15" t="str">
        <f t="shared" si="0"/>
        <v/>
      </c>
      <c r="F35" s="37" t="str">
        <f t="shared" si="5"/>
        <v/>
      </c>
      <c r="G35" s="20"/>
      <c r="H35" s="20"/>
      <c r="I35" s="38" t="str">
        <f t="shared" si="6"/>
        <v/>
      </c>
      <c r="J35" s="37" t="str">
        <f t="shared" si="1"/>
        <v/>
      </c>
      <c r="K35" s="37" t="str">
        <f t="shared" si="7"/>
        <v/>
      </c>
      <c r="L35" s="20"/>
      <c r="M35" s="20"/>
      <c r="N35" s="27" t="str">
        <f t="shared" si="2"/>
        <v/>
      </c>
      <c r="O35" s="20"/>
      <c r="P35" s="20"/>
      <c r="Q35" s="27" t="str">
        <f t="shared" si="3"/>
        <v/>
      </c>
      <c r="R35" s="39"/>
      <c r="S35" s="32"/>
      <c r="T35" s="35"/>
      <c r="U35" s="35"/>
    </row>
    <row r="36" ht="15.5" spans="1:21">
      <c r="A36" s="8">
        <v>31</v>
      </c>
      <c r="B36" s="20"/>
      <c r="C36" s="12"/>
      <c r="D36" s="14" t="str">
        <f t="shared" si="4"/>
        <v/>
      </c>
      <c r="E36" s="15" t="str">
        <f t="shared" si="0"/>
        <v/>
      </c>
      <c r="F36" s="37" t="str">
        <f t="shared" si="5"/>
        <v/>
      </c>
      <c r="G36" s="20"/>
      <c r="H36" s="20"/>
      <c r="I36" s="38" t="str">
        <f t="shared" si="6"/>
        <v/>
      </c>
      <c r="J36" s="37" t="str">
        <f t="shared" si="1"/>
        <v/>
      </c>
      <c r="K36" s="37" t="str">
        <f t="shared" si="7"/>
        <v/>
      </c>
      <c r="L36" s="20"/>
      <c r="M36" s="20"/>
      <c r="N36" s="27" t="str">
        <f t="shared" si="2"/>
        <v/>
      </c>
      <c r="O36" s="20"/>
      <c r="P36" s="20"/>
      <c r="Q36" s="27" t="str">
        <f t="shared" si="3"/>
        <v/>
      </c>
      <c r="R36" s="39"/>
      <c r="S36" s="32"/>
      <c r="T36" s="35"/>
      <c r="U36" s="35"/>
    </row>
    <row r="37" ht="15.5" spans="1:21">
      <c r="A37" s="8">
        <v>32</v>
      </c>
      <c r="B37" s="20"/>
      <c r="C37" s="12"/>
      <c r="D37" s="14" t="str">
        <f t="shared" si="4"/>
        <v/>
      </c>
      <c r="E37" s="15" t="str">
        <f t="shared" si="0"/>
        <v/>
      </c>
      <c r="F37" s="37" t="str">
        <f t="shared" si="5"/>
        <v/>
      </c>
      <c r="G37" s="20"/>
      <c r="H37" s="20"/>
      <c r="I37" s="38" t="str">
        <f t="shared" si="6"/>
        <v/>
      </c>
      <c r="J37" s="37" t="str">
        <f t="shared" si="1"/>
        <v/>
      </c>
      <c r="K37" s="37" t="str">
        <f t="shared" si="7"/>
        <v/>
      </c>
      <c r="L37" s="20"/>
      <c r="M37" s="20"/>
      <c r="N37" s="27" t="str">
        <f t="shared" si="2"/>
        <v/>
      </c>
      <c r="O37" s="20"/>
      <c r="P37" s="20"/>
      <c r="Q37" s="27" t="str">
        <f t="shared" si="3"/>
        <v/>
      </c>
      <c r="R37" s="39"/>
      <c r="S37" s="32"/>
      <c r="T37" s="35"/>
      <c r="U37" s="35"/>
    </row>
    <row r="38" ht="15.5" spans="1:21">
      <c r="A38" s="8">
        <v>33</v>
      </c>
      <c r="B38" s="20"/>
      <c r="C38" s="12"/>
      <c r="D38" s="14" t="str">
        <f t="shared" si="4"/>
        <v/>
      </c>
      <c r="E38" s="15" t="str">
        <f t="shared" si="0"/>
        <v/>
      </c>
      <c r="F38" s="37" t="str">
        <f t="shared" si="5"/>
        <v/>
      </c>
      <c r="G38" s="20"/>
      <c r="H38" s="20"/>
      <c r="I38" s="38" t="str">
        <f t="shared" si="6"/>
        <v/>
      </c>
      <c r="J38" s="37" t="str">
        <f t="shared" si="1"/>
        <v/>
      </c>
      <c r="K38" s="37" t="str">
        <f t="shared" si="7"/>
        <v/>
      </c>
      <c r="L38" s="20"/>
      <c r="M38" s="20"/>
      <c r="N38" s="27" t="str">
        <f t="shared" si="2"/>
        <v/>
      </c>
      <c r="O38" s="20"/>
      <c r="P38" s="20"/>
      <c r="Q38" s="27" t="str">
        <f t="shared" si="3"/>
        <v/>
      </c>
      <c r="R38" s="39"/>
      <c r="S38" s="32"/>
      <c r="T38" s="35"/>
      <c r="U38" s="35"/>
    </row>
    <row r="39" ht="15.5" spans="1:21">
      <c r="A39" s="8">
        <v>34</v>
      </c>
      <c r="B39" s="20"/>
      <c r="C39" s="12"/>
      <c r="D39" s="14" t="str">
        <f t="shared" si="4"/>
        <v/>
      </c>
      <c r="E39" s="15" t="str">
        <f t="shared" si="0"/>
        <v/>
      </c>
      <c r="F39" s="37" t="str">
        <f t="shared" ref="F39:F70" si="8">IF(LEN(C39)=18,IF(AND(18-E39&gt;=0,E39&gt;8),"符合","不符合"),"")</f>
        <v/>
      </c>
      <c r="G39" s="20"/>
      <c r="H39" s="20"/>
      <c r="I39" s="38" t="str">
        <f t="shared" si="6"/>
        <v/>
      </c>
      <c r="J39" s="37" t="str">
        <f t="shared" si="1"/>
        <v/>
      </c>
      <c r="K39" s="37" t="str">
        <f t="shared" ref="K39:K70" si="9">IF(LEN(H39)=18,IF(AND(18-J39&gt;=0,J39&gt;8),"符合","不符合"),"")</f>
        <v/>
      </c>
      <c r="L39" s="20"/>
      <c r="M39" s="20"/>
      <c r="N39" s="27" t="str">
        <f t="shared" si="2"/>
        <v/>
      </c>
      <c r="O39" s="20"/>
      <c r="P39" s="20"/>
      <c r="Q39" s="27" t="str">
        <f t="shared" si="3"/>
        <v/>
      </c>
      <c r="R39" s="39"/>
      <c r="S39" s="32"/>
      <c r="T39" s="35"/>
      <c r="U39" s="35"/>
    </row>
    <row r="40" ht="15.5" spans="1:21">
      <c r="A40" s="8">
        <v>35</v>
      </c>
      <c r="B40" s="20"/>
      <c r="C40" s="12"/>
      <c r="D40" s="14" t="str">
        <f t="shared" si="4"/>
        <v/>
      </c>
      <c r="E40" s="15" t="str">
        <f t="shared" si="0"/>
        <v/>
      </c>
      <c r="F40" s="37" t="str">
        <f t="shared" si="8"/>
        <v/>
      </c>
      <c r="G40" s="20"/>
      <c r="H40" s="20"/>
      <c r="I40" s="38" t="str">
        <f t="shared" si="6"/>
        <v/>
      </c>
      <c r="J40" s="37" t="str">
        <f t="shared" si="1"/>
        <v/>
      </c>
      <c r="K40" s="37" t="str">
        <f t="shared" si="9"/>
        <v/>
      </c>
      <c r="L40" s="20"/>
      <c r="M40" s="20"/>
      <c r="N40" s="27" t="str">
        <f t="shared" si="2"/>
        <v/>
      </c>
      <c r="O40" s="20"/>
      <c r="P40" s="20"/>
      <c r="Q40" s="27" t="str">
        <f t="shared" si="3"/>
        <v/>
      </c>
      <c r="R40" s="39"/>
      <c r="S40" s="32"/>
      <c r="T40" s="35"/>
      <c r="U40" s="35"/>
    </row>
    <row r="41" ht="15.5" spans="1:21">
      <c r="A41" s="8">
        <v>36</v>
      </c>
      <c r="B41" s="20"/>
      <c r="C41" s="12"/>
      <c r="D41" s="14" t="str">
        <f t="shared" si="4"/>
        <v/>
      </c>
      <c r="E41" s="15" t="str">
        <f t="shared" si="0"/>
        <v/>
      </c>
      <c r="F41" s="37" t="str">
        <f t="shared" si="8"/>
        <v/>
      </c>
      <c r="G41" s="20"/>
      <c r="H41" s="20"/>
      <c r="I41" s="38" t="str">
        <f t="shared" si="6"/>
        <v/>
      </c>
      <c r="J41" s="37" t="str">
        <f t="shared" si="1"/>
        <v/>
      </c>
      <c r="K41" s="37" t="str">
        <f t="shared" si="9"/>
        <v/>
      </c>
      <c r="L41" s="20"/>
      <c r="M41" s="20"/>
      <c r="N41" s="27" t="str">
        <f t="shared" si="2"/>
        <v/>
      </c>
      <c r="O41" s="20"/>
      <c r="P41" s="20"/>
      <c r="Q41" s="27" t="str">
        <f t="shared" si="3"/>
        <v/>
      </c>
      <c r="R41" s="39"/>
      <c r="S41" s="32"/>
      <c r="T41" s="35"/>
      <c r="U41" s="35"/>
    </row>
    <row r="42" ht="15.5" spans="1:21">
      <c r="A42" s="8">
        <v>37</v>
      </c>
      <c r="B42" s="20"/>
      <c r="C42" s="12"/>
      <c r="D42" s="14" t="str">
        <f t="shared" si="4"/>
        <v/>
      </c>
      <c r="E42" s="15" t="str">
        <f t="shared" si="0"/>
        <v/>
      </c>
      <c r="F42" s="37" t="str">
        <f t="shared" si="8"/>
        <v/>
      </c>
      <c r="G42" s="20"/>
      <c r="H42" s="20"/>
      <c r="I42" s="38" t="str">
        <f t="shared" si="6"/>
        <v/>
      </c>
      <c r="J42" s="37" t="str">
        <f t="shared" si="1"/>
        <v/>
      </c>
      <c r="K42" s="37" t="str">
        <f t="shared" si="9"/>
        <v/>
      </c>
      <c r="L42" s="20"/>
      <c r="M42" s="20"/>
      <c r="N42" s="27" t="str">
        <f t="shared" si="2"/>
        <v/>
      </c>
      <c r="O42" s="20"/>
      <c r="P42" s="20"/>
      <c r="Q42" s="27" t="str">
        <f t="shared" si="3"/>
        <v/>
      </c>
      <c r="R42" s="39"/>
      <c r="S42" s="32"/>
      <c r="T42" s="35"/>
      <c r="U42" s="35"/>
    </row>
    <row r="43" ht="15.5" spans="1:21">
      <c r="A43" s="8">
        <v>38</v>
      </c>
      <c r="B43" s="20"/>
      <c r="C43" s="20"/>
      <c r="D43" s="14" t="str">
        <f t="shared" si="4"/>
        <v/>
      </c>
      <c r="E43" s="15" t="str">
        <f t="shared" si="0"/>
        <v/>
      </c>
      <c r="F43" s="37" t="str">
        <f t="shared" si="8"/>
        <v/>
      </c>
      <c r="G43" s="20"/>
      <c r="H43" s="20"/>
      <c r="I43" s="38" t="str">
        <f t="shared" si="6"/>
        <v/>
      </c>
      <c r="J43" s="37" t="str">
        <f t="shared" si="1"/>
        <v/>
      </c>
      <c r="K43" s="37" t="str">
        <f t="shared" si="9"/>
        <v/>
      </c>
      <c r="L43" s="20"/>
      <c r="M43" s="20"/>
      <c r="N43" s="27" t="str">
        <f t="shared" si="2"/>
        <v/>
      </c>
      <c r="O43" s="20"/>
      <c r="P43" s="20"/>
      <c r="Q43" s="27" t="str">
        <f t="shared" si="3"/>
        <v/>
      </c>
      <c r="R43" s="39"/>
      <c r="S43" s="32"/>
      <c r="T43" s="35"/>
      <c r="U43" s="35"/>
    </row>
    <row r="44" ht="15.5" spans="1:21">
      <c r="A44" s="8">
        <v>39</v>
      </c>
      <c r="B44" s="20"/>
      <c r="C44" s="20"/>
      <c r="D44" s="14" t="str">
        <f t="shared" si="4"/>
        <v/>
      </c>
      <c r="E44" s="15" t="str">
        <f t="shared" si="0"/>
        <v/>
      </c>
      <c r="F44" s="37" t="str">
        <f t="shared" si="8"/>
        <v/>
      </c>
      <c r="G44" s="20"/>
      <c r="H44" s="20"/>
      <c r="I44" s="38" t="str">
        <f t="shared" si="6"/>
        <v/>
      </c>
      <c r="J44" s="37" t="str">
        <f t="shared" si="1"/>
        <v/>
      </c>
      <c r="K44" s="37" t="str">
        <f t="shared" si="9"/>
        <v/>
      </c>
      <c r="L44" s="20"/>
      <c r="M44" s="20"/>
      <c r="N44" s="27" t="str">
        <f t="shared" si="2"/>
        <v/>
      </c>
      <c r="O44" s="20"/>
      <c r="P44" s="20"/>
      <c r="Q44" s="27" t="str">
        <f t="shared" si="3"/>
        <v/>
      </c>
      <c r="R44" s="39"/>
      <c r="S44" s="32"/>
      <c r="T44" s="35"/>
      <c r="U44" s="35"/>
    </row>
    <row r="45" ht="15.5" spans="1:21">
      <c r="A45" s="8">
        <v>40</v>
      </c>
      <c r="B45" s="20"/>
      <c r="C45" s="20"/>
      <c r="D45" s="14" t="str">
        <f t="shared" si="4"/>
        <v/>
      </c>
      <c r="E45" s="15" t="str">
        <f t="shared" si="0"/>
        <v/>
      </c>
      <c r="F45" s="37" t="str">
        <f t="shared" si="8"/>
        <v/>
      </c>
      <c r="G45" s="20"/>
      <c r="H45" s="20"/>
      <c r="I45" s="38" t="str">
        <f t="shared" si="6"/>
        <v/>
      </c>
      <c r="J45" s="37" t="str">
        <f t="shared" si="1"/>
        <v/>
      </c>
      <c r="K45" s="37" t="str">
        <f t="shared" si="9"/>
        <v/>
      </c>
      <c r="L45" s="20"/>
      <c r="M45" s="20"/>
      <c r="N45" s="27" t="str">
        <f t="shared" si="2"/>
        <v/>
      </c>
      <c r="O45" s="20"/>
      <c r="P45" s="20"/>
      <c r="Q45" s="27" t="str">
        <f t="shared" si="3"/>
        <v/>
      </c>
      <c r="R45" s="39"/>
      <c r="S45" s="32"/>
      <c r="T45" s="35"/>
      <c r="U45" s="35"/>
    </row>
    <row r="46" ht="15.5" spans="1:21">
      <c r="A46" s="8">
        <v>41</v>
      </c>
      <c r="B46" s="20"/>
      <c r="C46" s="20"/>
      <c r="D46" s="14" t="str">
        <f t="shared" si="4"/>
        <v/>
      </c>
      <c r="E46" s="15" t="str">
        <f t="shared" si="0"/>
        <v/>
      </c>
      <c r="F46" s="37" t="str">
        <f t="shared" si="8"/>
        <v/>
      </c>
      <c r="G46" s="20"/>
      <c r="H46" s="20"/>
      <c r="I46" s="38" t="str">
        <f t="shared" si="6"/>
        <v/>
      </c>
      <c r="J46" s="37" t="str">
        <f t="shared" si="1"/>
        <v/>
      </c>
      <c r="K46" s="37" t="str">
        <f t="shared" si="9"/>
        <v/>
      </c>
      <c r="L46" s="20"/>
      <c r="M46" s="20"/>
      <c r="N46" s="27" t="str">
        <f t="shared" si="2"/>
        <v/>
      </c>
      <c r="O46" s="20"/>
      <c r="P46" s="20"/>
      <c r="Q46" s="27" t="str">
        <f t="shared" si="3"/>
        <v/>
      </c>
      <c r="R46" s="39"/>
      <c r="S46" s="32"/>
      <c r="T46" s="35"/>
      <c r="U46" s="35"/>
    </row>
    <row r="47" ht="15.5" spans="1:21">
      <c r="A47" s="8">
        <v>42</v>
      </c>
      <c r="B47" s="20"/>
      <c r="C47" s="20"/>
      <c r="D47" s="14" t="str">
        <f t="shared" si="4"/>
        <v/>
      </c>
      <c r="E47" s="15" t="str">
        <f t="shared" si="0"/>
        <v/>
      </c>
      <c r="F47" s="37" t="str">
        <f t="shared" si="8"/>
        <v/>
      </c>
      <c r="G47" s="20"/>
      <c r="H47" s="20"/>
      <c r="I47" s="38" t="str">
        <f t="shared" si="6"/>
        <v/>
      </c>
      <c r="J47" s="37" t="str">
        <f t="shared" si="1"/>
        <v/>
      </c>
      <c r="K47" s="37" t="str">
        <f t="shared" si="9"/>
        <v/>
      </c>
      <c r="L47" s="20"/>
      <c r="M47" s="20"/>
      <c r="N47" s="27" t="str">
        <f t="shared" si="2"/>
        <v/>
      </c>
      <c r="O47" s="20"/>
      <c r="P47" s="20"/>
      <c r="Q47" s="27" t="str">
        <f t="shared" si="3"/>
        <v/>
      </c>
      <c r="R47" s="39"/>
      <c r="S47" s="32"/>
      <c r="T47" s="35"/>
      <c r="U47" s="35"/>
    </row>
    <row r="48" ht="15.5" spans="1:21">
      <c r="A48" s="8">
        <v>43</v>
      </c>
      <c r="B48" s="20"/>
      <c r="C48" s="20"/>
      <c r="D48" s="14" t="str">
        <f t="shared" si="4"/>
        <v/>
      </c>
      <c r="E48" s="15" t="str">
        <f t="shared" si="0"/>
        <v/>
      </c>
      <c r="F48" s="37" t="str">
        <f t="shared" si="8"/>
        <v/>
      </c>
      <c r="G48" s="20"/>
      <c r="H48" s="20"/>
      <c r="I48" s="38" t="str">
        <f t="shared" si="6"/>
        <v/>
      </c>
      <c r="J48" s="37" t="str">
        <f t="shared" si="1"/>
        <v/>
      </c>
      <c r="K48" s="37" t="str">
        <f t="shared" si="9"/>
        <v/>
      </c>
      <c r="L48" s="20"/>
      <c r="M48" s="20"/>
      <c r="N48" s="27" t="str">
        <f t="shared" si="2"/>
        <v/>
      </c>
      <c r="O48" s="20"/>
      <c r="P48" s="20"/>
      <c r="Q48" s="27" t="str">
        <f t="shared" si="3"/>
        <v/>
      </c>
      <c r="R48" s="39"/>
      <c r="S48" s="32"/>
      <c r="T48" s="35"/>
      <c r="U48" s="35"/>
    </row>
    <row r="49" ht="15.5" spans="1:21">
      <c r="A49" s="8">
        <v>44</v>
      </c>
      <c r="B49" s="20"/>
      <c r="C49" s="20"/>
      <c r="D49" s="14" t="str">
        <f t="shared" si="4"/>
        <v/>
      </c>
      <c r="E49" s="15" t="str">
        <f t="shared" si="0"/>
        <v/>
      </c>
      <c r="F49" s="37" t="str">
        <f t="shared" si="8"/>
        <v/>
      </c>
      <c r="G49" s="20"/>
      <c r="H49" s="20"/>
      <c r="I49" s="38" t="str">
        <f t="shared" si="6"/>
        <v/>
      </c>
      <c r="J49" s="37" t="str">
        <f t="shared" si="1"/>
        <v/>
      </c>
      <c r="K49" s="37" t="str">
        <f t="shared" si="9"/>
        <v/>
      </c>
      <c r="L49" s="20"/>
      <c r="M49" s="20"/>
      <c r="N49" s="27" t="str">
        <f t="shared" si="2"/>
        <v/>
      </c>
      <c r="O49" s="20"/>
      <c r="P49" s="20"/>
      <c r="Q49" s="27" t="str">
        <f t="shared" si="3"/>
        <v/>
      </c>
      <c r="R49" s="39"/>
      <c r="S49" s="32"/>
      <c r="T49" s="35"/>
      <c r="U49" s="35"/>
    </row>
    <row r="50" ht="15.5" spans="1:21">
      <c r="A50" s="8">
        <v>45</v>
      </c>
      <c r="B50" s="20"/>
      <c r="C50" s="20"/>
      <c r="D50" s="14" t="str">
        <f t="shared" si="4"/>
        <v/>
      </c>
      <c r="E50" s="15" t="str">
        <f t="shared" si="0"/>
        <v/>
      </c>
      <c r="F50" s="37" t="str">
        <f t="shared" si="8"/>
        <v/>
      </c>
      <c r="G50" s="20"/>
      <c r="H50" s="20"/>
      <c r="I50" s="38" t="str">
        <f t="shared" si="6"/>
        <v/>
      </c>
      <c r="J50" s="37" t="str">
        <f t="shared" si="1"/>
        <v/>
      </c>
      <c r="K50" s="37" t="str">
        <f t="shared" si="9"/>
        <v/>
      </c>
      <c r="L50" s="20"/>
      <c r="M50" s="20"/>
      <c r="N50" s="27" t="str">
        <f t="shared" si="2"/>
        <v/>
      </c>
      <c r="O50" s="20"/>
      <c r="P50" s="20"/>
      <c r="Q50" s="27" t="str">
        <f t="shared" si="3"/>
        <v/>
      </c>
      <c r="R50" s="39"/>
      <c r="S50" s="32"/>
      <c r="T50" s="35"/>
      <c r="U50" s="35"/>
    </row>
    <row r="51" ht="15.5" spans="1:21">
      <c r="A51" s="8">
        <v>46</v>
      </c>
      <c r="B51" s="20"/>
      <c r="C51" s="20"/>
      <c r="D51" s="14" t="str">
        <f t="shared" si="4"/>
        <v/>
      </c>
      <c r="E51" s="15" t="str">
        <f t="shared" si="0"/>
        <v/>
      </c>
      <c r="F51" s="37" t="str">
        <f t="shared" si="8"/>
        <v/>
      </c>
      <c r="G51" s="20"/>
      <c r="H51" s="20"/>
      <c r="I51" s="38" t="str">
        <f t="shared" si="6"/>
        <v/>
      </c>
      <c r="J51" s="37" t="str">
        <f t="shared" si="1"/>
        <v/>
      </c>
      <c r="K51" s="37" t="str">
        <f t="shared" si="9"/>
        <v/>
      </c>
      <c r="L51" s="20"/>
      <c r="M51" s="20"/>
      <c r="N51" s="27" t="str">
        <f t="shared" si="2"/>
        <v/>
      </c>
      <c r="O51" s="20"/>
      <c r="P51" s="20"/>
      <c r="Q51" s="27" t="str">
        <f t="shared" si="3"/>
        <v/>
      </c>
      <c r="R51" s="39"/>
      <c r="S51" s="32"/>
      <c r="T51" s="35"/>
      <c r="U51" s="35"/>
    </row>
    <row r="52" ht="15.5" spans="1:21">
      <c r="A52" s="8">
        <v>47</v>
      </c>
      <c r="B52" s="20"/>
      <c r="C52" s="12"/>
      <c r="D52" s="14" t="str">
        <f t="shared" si="4"/>
        <v/>
      </c>
      <c r="E52" s="15" t="str">
        <f t="shared" si="0"/>
        <v/>
      </c>
      <c r="F52" s="37" t="str">
        <f t="shared" si="8"/>
        <v/>
      </c>
      <c r="G52" s="20"/>
      <c r="H52" s="20"/>
      <c r="I52" s="38" t="str">
        <f t="shared" si="6"/>
        <v/>
      </c>
      <c r="J52" s="37" t="str">
        <f t="shared" si="1"/>
        <v/>
      </c>
      <c r="K52" s="37" t="str">
        <f t="shared" si="9"/>
        <v/>
      </c>
      <c r="L52" s="20"/>
      <c r="M52" s="20"/>
      <c r="N52" s="27" t="str">
        <f t="shared" si="2"/>
        <v/>
      </c>
      <c r="O52" s="20"/>
      <c r="P52" s="20"/>
      <c r="Q52" s="27" t="str">
        <f t="shared" si="3"/>
        <v/>
      </c>
      <c r="R52" s="39"/>
      <c r="S52" s="32"/>
      <c r="T52" s="35"/>
      <c r="U52" s="35"/>
    </row>
    <row r="53" ht="15.5" spans="1:21">
      <c r="A53" s="8">
        <v>48</v>
      </c>
      <c r="B53" s="20"/>
      <c r="C53" s="12"/>
      <c r="D53" s="14" t="str">
        <f t="shared" si="4"/>
        <v/>
      </c>
      <c r="E53" s="15" t="str">
        <f t="shared" si="0"/>
        <v/>
      </c>
      <c r="F53" s="37" t="str">
        <f t="shared" si="8"/>
        <v/>
      </c>
      <c r="G53" s="20"/>
      <c r="H53" s="20"/>
      <c r="I53" s="38" t="str">
        <f t="shared" si="6"/>
        <v/>
      </c>
      <c r="J53" s="37" t="str">
        <f t="shared" si="1"/>
        <v/>
      </c>
      <c r="K53" s="37" t="str">
        <f t="shared" si="9"/>
        <v/>
      </c>
      <c r="L53" s="20"/>
      <c r="M53" s="20"/>
      <c r="N53" s="27" t="str">
        <f t="shared" si="2"/>
        <v/>
      </c>
      <c r="O53" s="20"/>
      <c r="P53" s="20"/>
      <c r="Q53" s="27" t="str">
        <f t="shared" si="3"/>
        <v/>
      </c>
      <c r="R53" s="39"/>
      <c r="S53" s="32"/>
      <c r="T53" s="35"/>
      <c r="U53" s="35"/>
    </row>
    <row r="54" ht="15.5" spans="1:21">
      <c r="A54" s="8">
        <v>49</v>
      </c>
      <c r="B54" s="20"/>
      <c r="C54" s="12"/>
      <c r="D54" s="14" t="str">
        <f t="shared" si="4"/>
        <v/>
      </c>
      <c r="E54" s="15" t="str">
        <f t="shared" si="0"/>
        <v/>
      </c>
      <c r="F54" s="37" t="str">
        <f t="shared" si="8"/>
        <v/>
      </c>
      <c r="G54" s="20"/>
      <c r="H54" s="20"/>
      <c r="I54" s="38" t="str">
        <f t="shared" si="6"/>
        <v/>
      </c>
      <c r="J54" s="37" t="str">
        <f t="shared" si="1"/>
        <v/>
      </c>
      <c r="K54" s="37" t="str">
        <f t="shared" si="9"/>
        <v/>
      </c>
      <c r="L54" s="20"/>
      <c r="M54" s="20"/>
      <c r="N54" s="27" t="str">
        <f t="shared" si="2"/>
        <v/>
      </c>
      <c r="O54" s="20"/>
      <c r="P54" s="20"/>
      <c r="Q54" s="27" t="str">
        <f t="shared" si="3"/>
        <v/>
      </c>
      <c r="R54" s="39"/>
      <c r="S54" s="32"/>
      <c r="T54" s="35"/>
      <c r="U54" s="35"/>
    </row>
    <row r="55" ht="15.5" spans="1:21">
      <c r="A55" s="8">
        <v>50</v>
      </c>
      <c r="B55" s="20"/>
      <c r="C55" s="12"/>
      <c r="D55" s="14" t="str">
        <f t="shared" si="4"/>
        <v/>
      </c>
      <c r="E55" s="15" t="str">
        <f t="shared" si="0"/>
        <v/>
      </c>
      <c r="F55" s="37" t="str">
        <f t="shared" si="8"/>
        <v/>
      </c>
      <c r="G55" s="20"/>
      <c r="H55" s="20"/>
      <c r="I55" s="38" t="str">
        <f t="shared" si="6"/>
        <v/>
      </c>
      <c r="J55" s="37" t="str">
        <f t="shared" si="1"/>
        <v/>
      </c>
      <c r="K55" s="37" t="str">
        <f t="shared" si="9"/>
        <v/>
      </c>
      <c r="L55" s="20"/>
      <c r="M55" s="20"/>
      <c r="N55" s="27" t="str">
        <f t="shared" si="2"/>
        <v/>
      </c>
      <c r="O55" s="20"/>
      <c r="P55" s="20"/>
      <c r="Q55" s="27" t="str">
        <f t="shared" si="3"/>
        <v/>
      </c>
      <c r="R55" s="39"/>
      <c r="S55" s="32"/>
      <c r="T55" s="35"/>
      <c r="U55" s="35"/>
    </row>
  </sheetData>
  <protectedRanges>
    <protectedRange sqref="G6 L6 L7:M25 O6 O7:P25 G18 B6:B25 G19 G17 G7:H9 G10 G11:H16 G20:H22 G23 G24:H25" name="双女双亲"/>
    <protectedRange sqref="L6 L7:M25 O6 O7:P25" name="双亲独子"/>
    <protectedRange sqref="G6 G18 B6:B25 G19 G17 G7:H9 G10 G11:H16 G20:H22 G23 G24:H25" name="姓名，身份证号"/>
    <protectedRange sqref="G6 G18 B6:B25 G19 G17 G7:H9 G10 G11:H16 G20:H22 G23 G24:H25" name="单亲独子"/>
    <protectedRange sqref="G6 G18 B6:B25 G19 G17 G7:H9 G10 G11:H16 G20:H22 G23 G24:H25" name="双女单亲"/>
    <protectedRange sqref="C33" name="姓名，身份证号_17_6"/>
    <protectedRange sqref="C33" name="双女单亲_17_6"/>
  </protectedRanges>
  <mergeCells count="11">
    <mergeCell ref="A3:U3"/>
    <mergeCell ref="B4:F4"/>
    <mergeCell ref="G4:K4"/>
    <mergeCell ref="L4:N4"/>
    <mergeCell ref="O4:Q4"/>
    <mergeCell ref="A4:A5"/>
    <mergeCell ref="R4:R5"/>
    <mergeCell ref="S4:S5"/>
    <mergeCell ref="T4:T5"/>
    <mergeCell ref="U4:U5"/>
    <mergeCell ref="A1:U2"/>
  </mergeCells>
  <conditionalFormatting sqref="D6:D55">
    <cfRule type="containsText" dxfId="0" priority="6" stopIfTrue="1" operator="between" text="身份证月份错误">
      <formula>NOT(ISERROR(SEARCH("身份证月份错误",D6)))</formula>
    </cfRule>
  </conditionalFormatting>
  <conditionalFormatting sqref="F6:F55">
    <cfRule type="containsText" dxfId="1" priority="2" operator="between" text="不符合">
      <formula>NOT(ISERROR(SEARCH("不符合",F6)))</formula>
    </cfRule>
  </conditionalFormatting>
  <conditionalFormatting sqref="I6:I55">
    <cfRule type="containsText" dxfId="2" priority="4" stopIfTrue="1" operator="between" text="身份证月份错误">
      <formula>NOT(ISERROR(SEARCH("身份证月份错误",I6)))</formula>
    </cfRule>
  </conditionalFormatting>
  <conditionalFormatting sqref="K6:K55">
    <cfRule type="containsText" dxfId="1" priority="1" operator="between" text="不符合">
      <formula>NOT(ISERROR(SEARCH("不符合",K6)))</formula>
    </cfRule>
  </conditionalFormatting>
  <conditionalFormatting sqref="F4:F5 F56:F1048576">
    <cfRule type="containsText" dxfId="1" priority="16" operator="between" text="不符合">
      <formula>NOT(ISERROR(SEARCH("不符合",F4)))</formula>
    </cfRule>
  </conditionalFormatting>
  <conditionalFormatting sqref="K4:K5 K56:K1048576">
    <cfRule type="containsText" dxfId="1" priority="15" operator="between" text="不符合">
      <formula>NOT(ISERROR(SEARCH("不符合",K4)))</formula>
    </cfRule>
  </conditionalFormatting>
  <dataValidations count="2">
    <dataValidation type="textLength" operator="equal" allowBlank="1" showInputMessage="1" showErrorMessage="1" errorTitle="身份证号有误" error="请检查身份证号后重新输入！" sqref="C43:C51 H7:H9 H11:H16 H20:H22 H24:H55 M7:M55 P7:P55">
      <formula1>18</formula1>
    </dataValidation>
    <dataValidation type="textLength" operator="equal" allowBlank="1" showInputMessage="1" showErrorMessage="1" errorTitle="手机号有误" error="请核对手机号位数再重新输入！" sqref="R6:R55">
      <formula1>11</formula1>
    </dataValidation>
  </dataValidations>
  <printOptions horizontalCentered="1" verticalCentered="1"/>
  <pageMargins left="0.751388888888889" right="0.751388888888889" top="1" bottom="1" header="0.5" footer="0.5"/>
  <pageSetup paperSize="9" scale="6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workbookViewId="0">
      <selection activeCell="F28" sqref="F28"/>
    </sheetView>
  </sheetViews>
  <sheetFormatPr defaultColWidth="9" defaultRowHeight="15"/>
  <cols>
    <col min="1" max="1" width="4.87272727272727" style="1" customWidth="1"/>
    <col min="2" max="2" width="8.12727272727273" style="1" customWidth="1"/>
    <col min="3" max="3" width="20.3727272727273" style="1" customWidth="1"/>
    <col min="4" max="4" width="5.62727272727273" style="1" customWidth="1"/>
    <col min="5" max="5" width="10.6272727272727" style="1" customWidth="1"/>
    <col min="6" max="6" width="5.62727272727273" style="3" customWidth="1"/>
    <col min="7" max="7" width="11.2545454545455" style="3" customWidth="1"/>
    <col min="8" max="8" width="6.62727272727273" style="1" customWidth="1"/>
    <col min="9" max="9" width="20.6272727272727" style="1" customWidth="1"/>
    <col min="10" max="10" width="7.25454545454545" style="1" customWidth="1"/>
    <col min="11" max="11" width="5.62727272727273" style="1" customWidth="1"/>
    <col min="12" max="12" width="22.7545454545455" style="1" customWidth="1"/>
    <col min="13" max="13" width="12.7545454545455" style="1" customWidth="1"/>
    <col min="14" max="14" width="14.5" style="1" customWidth="1"/>
    <col min="15" max="15" width="12.7545454545455" style="1" customWidth="1"/>
    <col min="16" max="16" width="36.7545454545455" style="1" customWidth="1"/>
    <col min="17" max="17" width="10.8727272727273" style="1" customWidth="1"/>
    <col min="18" max="16384" width="9" style="1"/>
  </cols>
  <sheetData>
    <row r="1" s="1" customFormat="1" ht="20.25" customHeight="1" spans="1:18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28"/>
    </row>
    <row r="2" s="1" customFormat="1" ht="29.25" customHeight="1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28"/>
    </row>
    <row r="3" s="1" customFormat="1" ht="50" customHeight="1" spans="1:18">
      <c r="A3" s="5" t="s">
        <v>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28"/>
    </row>
    <row r="4" s="1" customFormat="1" ht="30" customHeight="1" spans="1:18">
      <c r="A4" s="6" t="s">
        <v>2</v>
      </c>
      <c r="B4" s="7" t="s">
        <v>22</v>
      </c>
      <c r="C4" s="7"/>
      <c r="D4" s="7"/>
      <c r="E4" s="7"/>
      <c r="F4" s="7"/>
      <c r="G4" s="7"/>
      <c r="H4" s="7" t="s">
        <v>4</v>
      </c>
      <c r="I4" s="7"/>
      <c r="J4" s="7"/>
      <c r="K4" s="7" t="s">
        <v>5</v>
      </c>
      <c r="L4" s="7"/>
      <c r="M4" s="7"/>
      <c r="N4" s="29" t="s">
        <v>6</v>
      </c>
      <c r="O4" s="29" t="s">
        <v>7</v>
      </c>
      <c r="P4" s="29" t="s">
        <v>8</v>
      </c>
      <c r="Q4" s="30" t="s">
        <v>9</v>
      </c>
      <c r="R4" s="28"/>
    </row>
    <row r="5" s="1" customFormat="1" ht="30" customHeight="1" spans="1:18">
      <c r="A5" s="6"/>
      <c r="B5" s="8" t="s">
        <v>10</v>
      </c>
      <c r="C5" s="8" t="s">
        <v>11</v>
      </c>
      <c r="D5" s="8" t="s">
        <v>12</v>
      </c>
      <c r="E5" s="8" t="s">
        <v>13</v>
      </c>
      <c r="F5" s="9" t="s">
        <v>14</v>
      </c>
      <c r="G5" s="6" t="s">
        <v>15</v>
      </c>
      <c r="H5" s="8" t="s">
        <v>10</v>
      </c>
      <c r="I5" s="8" t="s">
        <v>11</v>
      </c>
      <c r="J5" s="9" t="s">
        <v>14</v>
      </c>
      <c r="K5" s="8" t="s">
        <v>10</v>
      </c>
      <c r="L5" s="8" t="s">
        <v>11</v>
      </c>
      <c r="M5" s="9" t="s">
        <v>14</v>
      </c>
      <c r="N5" s="29"/>
      <c r="O5" s="29"/>
      <c r="P5" s="29"/>
      <c r="Q5" s="30"/>
      <c r="R5" s="28"/>
    </row>
    <row r="6" s="2" customFormat="1" customHeight="1" spans="1:17">
      <c r="A6" s="10">
        <v>1</v>
      </c>
      <c r="B6" s="11"/>
      <c r="C6" s="12"/>
      <c r="D6" s="13" t="str">
        <f>IF(LEN(C6)=18,IF(MOD(MID(C6,17,1),2)=1,"男","女"),"")</f>
        <v/>
      </c>
      <c r="E6" s="14" t="str">
        <f>IF(LEN(C6)=18,IF(MID(C6,11,2)&gt;"12","身份证月份错误",MID(C6,7,4)&amp;"-"&amp;MID(C6,11,2)&amp;"-"&amp;MID(C6,13,2)),"")</f>
        <v/>
      </c>
      <c r="F6" s="15" t="str">
        <f t="shared" ref="F6:F69" si="0">IF(LEN(C6)=18,DATEDIF(E6,"2025-2-28","Y"),"")</f>
        <v/>
      </c>
      <c r="G6" s="16" t="str">
        <f>IF(LEN(C6)=18,IF(18-F6&gt;=0,"符合","不符合"),"")</f>
        <v/>
      </c>
      <c r="H6" s="20"/>
      <c r="I6" s="26"/>
      <c r="J6" s="27" t="str">
        <f t="shared" ref="J6:J69" si="1">IF(LEN(I6)=18,DATEDIF((MID(I6,7,4)&amp;"-"&amp;MID(I6,11,2)&amp;"-"&amp;MID(I6,13,2)),"2025-2-28","Y"),"")</f>
        <v/>
      </c>
      <c r="K6" s="20"/>
      <c r="L6" s="26"/>
      <c r="M6" s="27" t="str">
        <f t="shared" ref="M6:M69" si="2">IF(LEN(L6)=18,DATEDIF((MID(L6,7,4)&amp;"-"&amp;MID(L6,11,2)&amp;"-"&amp;MID(L6,13,2)),"2025-2-28","Y"),"")</f>
        <v/>
      </c>
      <c r="N6" s="31"/>
      <c r="O6" s="32"/>
      <c r="P6" s="33"/>
      <c r="Q6" s="34"/>
    </row>
    <row r="7" s="1" customFormat="1" ht="15.5" spans="1:17">
      <c r="A7" s="8">
        <v>2</v>
      </c>
      <c r="B7" s="11"/>
      <c r="C7" s="12"/>
      <c r="D7" s="13" t="str">
        <f>IF(LEN(C7)=18,IF(MOD(MID(C7,17,1),2)=1,"男","女"),"")</f>
        <v/>
      </c>
      <c r="E7" s="14" t="str">
        <f>IF(LEN(C7)=18,IF(MID(C7,11,2)&gt;"12","身份证月份错误",MID(C7,7,4)&amp;"-"&amp;MID(C7,11,2)&amp;"-"&amp;MID(C7,13,2)),"")</f>
        <v/>
      </c>
      <c r="F7" s="15" t="str">
        <f t="shared" si="0"/>
        <v/>
      </c>
      <c r="G7" s="16" t="str">
        <f t="shared" ref="G7:G38" si="3">IF(LEN(C7)=18,IF(18-F7&gt;=0,"符合","不符合"),"")</f>
        <v/>
      </c>
      <c r="H7" s="20"/>
      <c r="I7" s="26"/>
      <c r="J7" s="27" t="str">
        <f t="shared" si="1"/>
        <v/>
      </c>
      <c r="K7" s="20"/>
      <c r="L7" s="20"/>
      <c r="M7" s="27" t="str">
        <f t="shared" si="2"/>
        <v/>
      </c>
      <c r="N7" s="31"/>
      <c r="O7" s="32"/>
      <c r="P7" s="35"/>
      <c r="Q7" s="35"/>
    </row>
    <row r="8" s="1" customFormat="1" ht="15.5" spans="1:17">
      <c r="A8" s="10">
        <v>3</v>
      </c>
      <c r="B8" s="11"/>
      <c r="C8" s="12"/>
      <c r="D8" s="13" t="str">
        <f t="shared" ref="D8:D71" si="4">IF(LEN(C8)=18,IF(MOD(MID(C8,17,1),2)=1,"男","女"),"")</f>
        <v/>
      </c>
      <c r="E8" s="14" t="str">
        <f t="shared" ref="E8:E71" si="5">IF(LEN(C8)=18,IF(MID(C8,11,2)&gt;"12","身份证月份错误",MID(C8,7,4)&amp;"-"&amp;MID(C8,11,2)&amp;"-"&amp;MID(C8,13,2)),"")</f>
        <v/>
      </c>
      <c r="F8" s="15" t="str">
        <f t="shared" si="0"/>
        <v/>
      </c>
      <c r="G8" s="16" t="str">
        <f t="shared" si="3"/>
        <v/>
      </c>
      <c r="H8" s="20"/>
      <c r="I8" s="26"/>
      <c r="J8" s="27" t="str">
        <f t="shared" si="1"/>
        <v/>
      </c>
      <c r="K8" s="20"/>
      <c r="L8" s="20"/>
      <c r="M8" s="27" t="str">
        <f t="shared" si="2"/>
        <v/>
      </c>
      <c r="N8" s="31"/>
      <c r="O8" s="32"/>
      <c r="P8" s="35"/>
      <c r="Q8" s="35"/>
    </row>
    <row r="9" s="1" customFormat="1" ht="15.5" spans="1:17">
      <c r="A9" s="8">
        <v>4</v>
      </c>
      <c r="B9" s="17"/>
      <c r="C9" s="12"/>
      <c r="D9" s="13" t="str">
        <f t="shared" si="4"/>
        <v/>
      </c>
      <c r="E9" s="14" t="str">
        <f t="shared" si="5"/>
        <v/>
      </c>
      <c r="F9" s="15" t="str">
        <f t="shared" si="0"/>
        <v/>
      </c>
      <c r="G9" s="16" t="str">
        <f t="shared" si="3"/>
        <v/>
      </c>
      <c r="H9" s="20"/>
      <c r="I9" s="26"/>
      <c r="J9" s="27" t="str">
        <f t="shared" si="1"/>
        <v/>
      </c>
      <c r="K9" s="20"/>
      <c r="L9" s="20"/>
      <c r="M9" s="27" t="str">
        <f t="shared" si="2"/>
        <v/>
      </c>
      <c r="N9" s="31"/>
      <c r="O9" s="32"/>
      <c r="P9" s="35"/>
      <c r="Q9" s="35"/>
    </row>
    <row r="10" s="1" customFormat="1" ht="15.5" spans="1:17">
      <c r="A10" s="10">
        <v>5</v>
      </c>
      <c r="B10" s="11"/>
      <c r="C10" s="12"/>
      <c r="D10" s="13" t="str">
        <f t="shared" si="4"/>
        <v/>
      </c>
      <c r="E10" s="14" t="str">
        <f t="shared" si="5"/>
        <v/>
      </c>
      <c r="F10" s="15" t="str">
        <f t="shared" si="0"/>
        <v/>
      </c>
      <c r="G10" s="16" t="str">
        <f t="shared" si="3"/>
        <v/>
      </c>
      <c r="H10" s="20"/>
      <c r="I10" s="26"/>
      <c r="J10" s="27" t="str">
        <f t="shared" si="1"/>
        <v/>
      </c>
      <c r="K10" s="20"/>
      <c r="L10" s="20"/>
      <c r="M10" s="27" t="str">
        <f t="shared" si="2"/>
        <v/>
      </c>
      <c r="N10" s="31"/>
      <c r="O10" s="32"/>
      <c r="P10" s="35"/>
      <c r="Q10" s="35"/>
    </row>
    <row r="11" s="1" customFormat="1" ht="15.5" spans="1:17">
      <c r="A11" s="8">
        <v>6</v>
      </c>
      <c r="B11" s="11"/>
      <c r="C11" s="12"/>
      <c r="D11" s="13" t="str">
        <f t="shared" si="4"/>
        <v/>
      </c>
      <c r="E11" s="14" t="str">
        <f t="shared" si="5"/>
        <v/>
      </c>
      <c r="F11" s="15" t="str">
        <f t="shared" si="0"/>
        <v/>
      </c>
      <c r="G11" s="16" t="str">
        <f t="shared" si="3"/>
        <v/>
      </c>
      <c r="H11" s="20"/>
      <c r="I11" s="26"/>
      <c r="J11" s="27" t="str">
        <f t="shared" si="1"/>
        <v/>
      </c>
      <c r="K11" s="20"/>
      <c r="L11" s="20"/>
      <c r="M11" s="27" t="str">
        <f t="shared" si="2"/>
        <v/>
      </c>
      <c r="N11" s="31"/>
      <c r="O11" s="32"/>
      <c r="P11" s="35"/>
      <c r="Q11" s="35"/>
    </row>
    <row r="12" s="1" customFormat="1" ht="15.5" spans="1:17">
      <c r="A12" s="10">
        <v>7</v>
      </c>
      <c r="B12" s="11"/>
      <c r="C12" s="12"/>
      <c r="D12" s="13" t="str">
        <f t="shared" si="4"/>
        <v/>
      </c>
      <c r="E12" s="14" t="str">
        <f t="shared" si="5"/>
        <v/>
      </c>
      <c r="F12" s="15" t="str">
        <f t="shared" si="0"/>
        <v/>
      </c>
      <c r="G12" s="16" t="str">
        <f t="shared" si="3"/>
        <v/>
      </c>
      <c r="H12" s="20"/>
      <c r="I12" s="26"/>
      <c r="J12" s="27" t="str">
        <f t="shared" si="1"/>
        <v/>
      </c>
      <c r="K12" s="20"/>
      <c r="L12" s="20"/>
      <c r="M12" s="27" t="str">
        <f t="shared" si="2"/>
        <v/>
      </c>
      <c r="N12" s="31"/>
      <c r="O12" s="32"/>
      <c r="P12" s="35"/>
      <c r="Q12" s="35"/>
    </row>
    <row r="13" s="1" customFormat="1" ht="15.5" spans="1:17">
      <c r="A13" s="8">
        <v>8</v>
      </c>
      <c r="B13" s="18"/>
      <c r="C13" s="12"/>
      <c r="D13" s="13" t="str">
        <f t="shared" si="4"/>
        <v/>
      </c>
      <c r="E13" s="14" t="str">
        <f t="shared" si="5"/>
        <v/>
      </c>
      <c r="F13" s="15" t="str">
        <f t="shared" si="0"/>
        <v/>
      </c>
      <c r="G13" s="16" t="str">
        <f t="shared" si="3"/>
        <v/>
      </c>
      <c r="H13" s="20"/>
      <c r="I13" s="26"/>
      <c r="J13" s="27" t="str">
        <f t="shared" si="1"/>
        <v/>
      </c>
      <c r="K13" s="20"/>
      <c r="L13" s="20"/>
      <c r="M13" s="27" t="str">
        <f t="shared" si="2"/>
        <v/>
      </c>
      <c r="N13" s="31"/>
      <c r="O13" s="32"/>
      <c r="P13" s="35"/>
      <c r="Q13" s="35"/>
    </row>
    <row r="14" s="1" customFormat="1" ht="15.5" spans="1:17">
      <c r="A14" s="10">
        <v>9</v>
      </c>
      <c r="B14" s="18"/>
      <c r="C14" s="12"/>
      <c r="D14" s="13" t="str">
        <f t="shared" si="4"/>
        <v/>
      </c>
      <c r="E14" s="14" t="str">
        <f t="shared" si="5"/>
        <v/>
      </c>
      <c r="F14" s="15" t="str">
        <f t="shared" si="0"/>
        <v/>
      </c>
      <c r="G14" s="16" t="str">
        <f t="shared" si="3"/>
        <v/>
      </c>
      <c r="H14" s="20"/>
      <c r="I14" s="26"/>
      <c r="J14" s="27" t="str">
        <f t="shared" si="1"/>
        <v/>
      </c>
      <c r="K14" s="20"/>
      <c r="L14" s="20"/>
      <c r="M14" s="27" t="str">
        <f t="shared" si="2"/>
        <v/>
      </c>
      <c r="N14" s="31"/>
      <c r="O14" s="32"/>
      <c r="P14" s="35"/>
      <c r="Q14" s="35"/>
    </row>
    <row r="15" s="1" customFormat="1" ht="15.5" spans="1:17">
      <c r="A15" s="8">
        <v>10</v>
      </c>
      <c r="B15" s="19"/>
      <c r="C15" s="12"/>
      <c r="D15" s="13" t="str">
        <f t="shared" si="4"/>
        <v/>
      </c>
      <c r="E15" s="14" t="str">
        <f t="shared" si="5"/>
        <v/>
      </c>
      <c r="F15" s="15" t="str">
        <f t="shared" si="0"/>
        <v/>
      </c>
      <c r="G15" s="16" t="str">
        <f t="shared" si="3"/>
        <v/>
      </c>
      <c r="H15" s="20"/>
      <c r="I15" s="26"/>
      <c r="J15" s="27" t="str">
        <f t="shared" si="1"/>
        <v/>
      </c>
      <c r="K15" s="20"/>
      <c r="L15" s="20"/>
      <c r="M15" s="27" t="str">
        <f t="shared" si="2"/>
        <v/>
      </c>
      <c r="N15" s="31"/>
      <c r="O15" s="32"/>
      <c r="P15" s="35"/>
      <c r="Q15" s="35"/>
    </row>
    <row r="16" s="1" customFormat="1" ht="15.5" spans="1:17">
      <c r="A16" s="10">
        <v>11</v>
      </c>
      <c r="B16" s="20"/>
      <c r="C16" s="12"/>
      <c r="D16" s="13" t="str">
        <f t="shared" si="4"/>
        <v/>
      </c>
      <c r="E16" s="14" t="str">
        <f t="shared" si="5"/>
        <v/>
      </c>
      <c r="F16" s="15" t="str">
        <f t="shared" si="0"/>
        <v/>
      </c>
      <c r="G16" s="16" t="str">
        <f t="shared" si="3"/>
        <v/>
      </c>
      <c r="H16" s="20"/>
      <c r="I16" s="26"/>
      <c r="J16" s="27" t="str">
        <f t="shared" si="1"/>
        <v/>
      </c>
      <c r="K16" s="20"/>
      <c r="L16" s="20"/>
      <c r="M16" s="27" t="str">
        <f t="shared" si="2"/>
        <v/>
      </c>
      <c r="N16" s="31"/>
      <c r="O16" s="32"/>
      <c r="P16" s="35"/>
      <c r="Q16" s="35"/>
    </row>
    <row r="17" s="1" customFormat="1" ht="15.5" spans="1:17">
      <c r="A17" s="8">
        <v>12</v>
      </c>
      <c r="B17" s="11"/>
      <c r="C17" s="12"/>
      <c r="D17" s="13" t="str">
        <f t="shared" si="4"/>
        <v/>
      </c>
      <c r="E17" s="14" t="str">
        <f t="shared" si="5"/>
        <v/>
      </c>
      <c r="F17" s="15" t="str">
        <f t="shared" si="0"/>
        <v/>
      </c>
      <c r="G17" s="16" t="str">
        <f t="shared" si="3"/>
        <v/>
      </c>
      <c r="H17" s="20"/>
      <c r="I17" s="26"/>
      <c r="J17" s="27" t="str">
        <f t="shared" si="1"/>
        <v/>
      </c>
      <c r="K17" s="20"/>
      <c r="L17" s="20"/>
      <c r="M17" s="27" t="str">
        <f t="shared" si="2"/>
        <v/>
      </c>
      <c r="N17" s="31"/>
      <c r="O17" s="32"/>
      <c r="P17" s="35"/>
      <c r="Q17" s="35"/>
    </row>
    <row r="18" s="1" customFormat="1" ht="15.5" spans="1:17">
      <c r="A18" s="10">
        <v>13</v>
      </c>
      <c r="B18" s="11"/>
      <c r="C18" s="12"/>
      <c r="D18" s="13" t="str">
        <f t="shared" si="4"/>
        <v/>
      </c>
      <c r="E18" s="14" t="str">
        <f t="shared" si="5"/>
        <v/>
      </c>
      <c r="F18" s="15" t="str">
        <f t="shared" si="0"/>
        <v/>
      </c>
      <c r="G18" s="16" t="str">
        <f t="shared" si="3"/>
        <v/>
      </c>
      <c r="H18" s="20"/>
      <c r="I18" s="26"/>
      <c r="J18" s="27" t="str">
        <f t="shared" si="1"/>
        <v/>
      </c>
      <c r="K18" s="20"/>
      <c r="L18" s="20"/>
      <c r="M18" s="27" t="str">
        <f t="shared" si="2"/>
        <v/>
      </c>
      <c r="N18" s="31"/>
      <c r="O18" s="32"/>
      <c r="P18" s="35"/>
      <c r="Q18" s="35"/>
    </row>
    <row r="19" s="1" customFormat="1" ht="15.5" spans="1:17">
      <c r="A19" s="8">
        <v>14</v>
      </c>
      <c r="B19" s="11"/>
      <c r="C19" s="12"/>
      <c r="D19" s="13" t="str">
        <f t="shared" si="4"/>
        <v/>
      </c>
      <c r="E19" s="14" t="str">
        <f t="shared" si="5"/>
        <v/>
      </c>
      <c r="F19" s="15" t="str">
        <f t="shared" si="0"/>
        <v/>
      </c>
      <c r="G19" s="16" t="str">
        <f t="shared" si="3"/>
        <v/>
      </c>
      <c r="H19" s="20"/>
      <c r="I19" s="26"/>
      <c r="J19" s="27" t="str">
        <f t="shared" si="1"/>
        <v/>
      </c>
      <c r="K19" s="20"/>
      <c r="L19" s="20"/>
      <c r="M19" s="27" t="str">
        <f t="shared" si="2"/>
        <v/>
      </c>
      <c r="N19" s="31"/>
      <c r="O19" s="32"/>
      <c r="P19" s="35"/>
      <c r="Q19" s="35"/>
    </row>
    <row r="20" s="1" customFormat="1" ht="15.5" spans="1:17">
      <c r="A20" s="10">
        <v>15</v>
      </c>
      <c r="B20" s="11"/>
      <c r="C20" s="12"/>
      <c r="D20" s="13" t="str">
        <f t="shared" si="4"/>
        <v/>
      </c>
      <c r="E20" s="14" t="str">
        <f t="shared" si="5"/>
        <v/>
      </c>
      <c r="F20" s="15" t="str">
        <f t="shared" si="0"/>
        <v/>
      </c>
      <c r="G20" s="16" t="str">
        <f t="shared" si="3"/>
        <v/>
      </c>
      <c r="H20" s="20"/>
      <c r="I20" s="26"/>
      <c r="J20" s="27" t="str">
        <f t="shared" si="1"/>
        <v/>
      </c>
      <c r="K20" s="20"/>
      <c r="L20" s="20"/>
      <c r="M20" s="27" t="str">
        <f t="shared" si="2"/>
        <v/>
      </c>
      <c r="N20" s="31"/>
      <c r="O20" s="32"/>
      <c r="P20" s="35"/>
      <c r="Q20" s="35"/>
    </row>
    <row r="21" s="1" customFormat="1" ht="15.5" spans="1:17">
      <c r="A21" s="8">
        <v>16</v>
      </c>
      <c r="B21" s="20"/>
      <c r="C21" s="12"/>
      <c r="D21" s="13" t="str">
        <f t="shared" si="4"/>
        <v/>
      </c>
      <c r="E21" s="14" t="str">
        <f t="shared" si="5"/>
        <v/>
      </c>
      <c r="F21" s="15" t="str">
        <f t="shared" si="0"/>
        <v/>
      </c>
      <c r="G21" s="16" t="str">
        <f t="shared" si="3"/>
        <v/>
      </c>
      <c r="H21" s="20"/>
      <c r="I21" s="26"/>
      <c r="J21" s="27" t="str">
        <f t="shared" si="1"/>
        <v/>
      </c>
      <c r="K21" s="20"/>
      <c r="L21" s="20"/>
      <c r="M21" s="27" t="str">
        <f t="shared" si="2"/>
        <v/>
      </c>
      <c r="N21" s="31"/>
      <c r="O21" s="32"/>
      <c r="P21" s="35"/>
      <c r="Q21" s="35"/>
    </row>
    <row r="22" s="1" customFormat="1" ht="15.5" spans="1:17">
      <c r="A22" s="10">
        <v>17</v>
      </c>
      <c r="B22" s="11"/>
      <c r="C22" s="12"/>
      <c r="D22" s="13" t="str">
        <f t="shared" si="4"/>
        <v/>
      </c>
      <c r="E22" s="14" t="str">
        <f t="shared" si="5"/>
        <v/>
      </c>
      <c r="F22" s="15" t="str">
        <f t="shared" si="0"/>
        <v/>
      </c>
      <c r="G22" s="16" t="str">
        <f t="shared" si="3"/>
        <v/>
      </c>
      <c r="H22" s="20"/>
      <c r="I22" s="26"/>
      <c r="J22" s="27" t="str">
        <f t="shared" si="1"/>
        <v/>
      </c>
      <c r="K22" s="20"/>
      <c r="L22" s="20"/>
      <c r="M22" s="27" t="str">
        <f t="shared" si="2"/>
        <v/>
      </c>
      <c r="N22" s="31"/>
      <c r="O22" s="32"/>
      <c r="P22" s="35"/>
      <c r="Q22" s="35"/>
    </row>
    <row r="23" s="1" customFormat="1" ht="15.5" spans="1:17">
      <c r="A23" s="8">
        <v>18</v>
      </c>
      <c r="B23" s="21"/>
      <c r="C23" s="12"/>
      <c r="D23" s="13" t="str">
        <f t="shared" si="4"/>
        <v/>
      </c>
      <c r="E23" s="14" t="str">
        <f t="shared" si="5"/>
        <v/>
      </c>
      <c r="F23" s="15" t="str">
        <f t="shared" si="0"/>
        <v/>
      </c>
      <c r="G23" s="16" t="str">
        <f t="shared" si="3"/>
        <v/>
      </c>
      <c r="H23" s="20"/>
      <c r="I23" s="26"/>
      <c r="J23" s="27" t="str">
        <f t="shared" si="1"/>
        <v/>
      </c>
      <c r="K23" s="20"/>
      <c r="L23" s="20"/>
      <c r="M23" s="27" t="str">
        <f t="shared" si="2"/>
        <v/>
      </c>
      <c r="N23" s="31"/>
      <c r="O23" s="32"/>
      <c r="P23" s="35"/>
      <c r="Q23" s="35"/>
    </row>
    <row r="24" s="1" customFormat="1" ht="15.5" spans="1:17">
      <c r="A24" s="10">
        <v>19</v>
      </c>
      <c r="B24" s="21"/>
      <c r="C24" s="12"/>
      <c r="D24" s="13" t="str">
        <f t="shared" si="4"/>
        <v/>
      </c>
      <c r="E24" s="14" t="str">
        <f t="shared" si="5"/>
        <v/>
      </c>
      <c r="F24" s="15" t="str">
        <f t="shared" si="0"/>
        <v/>
      </c>
      <c r="G24" s="16" t="str">
        <f t="shared" si="3"/>
        <v/>
      </c>
      <c r="H24" s="20"/>
      <c r="I24" s="26"/>
      <c r="J24" s="27" t="str">
        <f t="shared" si="1"/>
        <v/>
      </c>
      <c r="K24" s="20"/>
      <c r="L24" s="20"/>
      <c r="M24" s="27" t="str">
        <f t="shared" si="2"/>
        <v/>
      </c>
      <c r="N24" s="31"/>
      <c r="O24" s="32"/>
      <c r="P24" s="35"/>
      <c r="Q24" s="35"/>
    </row>
    <row r="25" s="1" customFormat="1" ht="15.5" spans="1:17">
      <c r="A25" s="8">
        <v>20</v>
      </c>
      <c r="B25" s="22"/>
      <c r="C25" s="12"/>
      <c r="D25" s="13" t="str">
        <f t="shared" si="4"/>
        <v/>
      </c>
      <c r="E25" s="14" t="str">
        <f t="shared" si="5"/>
        <v/>
      </c>
      <c r="F25" s="15" t="str">
        <f t="shared" si="0"/>
        <v/>
      </c>
      <c r="G25" s="16" t="str">
        <f t="shared" si="3"/>
        <v/>
      </c>
      <c r="H25" s="20"/>
      <c r="I25" s="26"/>
      <c r="J25" s="27" t="str">
        <f t="shared" si="1"/>
        <v/>
      </c>
      <c r="K25" s="20"/>
      <c r="L25" s="20"/>
      <c r="M25" s="27" t="str">
        <f t="shared" si="2"/>
        <v/>
      </c>
      <c r="N25" s="31"/>
      <c r="O25" s="32"/>
      <c r="P25" s="35"/>
      <c r="Q25" s="35"/>
    </row>
    <row r="26" s="1" customFormat="1" ht="15.5" spans="1:17">
      <c r="A26" s="10">
        <v>21</v>
      </c>
      <c r="B26" s="22"/>
      <c r="C26" s="12"/>
      <c r="D26" s="13" t="str">
        <f t="shared" si="4"/>
        <v/>
      </c>
      <c r="E26" s="14" t="str">
        <f t="shared" si="5"/>
        <v/>
      </c>
      <c r="F26" s="15" t="str">
        <f t="shared" si="0"/>
        <v/>
      </c>
      <c r="G26" s="16" t="str">
        <f t="shared" si="3"/>
        <v/>
      </c>
      <c r="H26" s="20"/>
      <c r="I26" s="26"/>
      <c r="J26" s="27" t="str">
        <f t="shared" si="1"/>
        <v/>
      </c>
      <c r="K26" s="20"/>
      <c r="L26" s="20"/>
      <c r="M26" s="27" t="str">
        <f t="shared" si="2"/>
        <v/>
      </c>
      <c r="N26" s="31"/>
      <c r="O26" s="32"/>
      <c r="P26" s="35"/>
      <c r="Q26" s="35"/>
    </row>
    <row r="27" s="1" customFormat="1" ht="15.5" spans="1:17">
      <c r="A27" s="8">
        <v>22</v>
      </c>
      <c r="B27" s="23"/>
      <c r="C27" s="12"/>
      <c r="D27" s="13" t="str">
        <f t="shared" si="4"/>
        <v/>
      </c>
      <c r="E27" s="14" t="str">
        <f t="shared" si="5"/>
        <v/>
      </c>
      <c r="F27" s="15" t="str">
        <f t="shared" si="0"/>
        <v/>
      </c>
      <c r="G27" s="16" t="str">
        <f t="shared" si="3"/>
        <v/>
      </c>
      <c r="H27" s="20"/>
      <c r="I27" s="26"/>
      <c r="J27" s="27" t="str">
        <f t="shared" si="1"/>
        <v/>
      </c>
      <c r="K27" s="20"/>
      <c r="L27" s="20"/>
      <c r="M27" s="27" t="str">
        <f t="shared" si="2"/>
        <v/>
      </c>
      <c r="N27" s="31"/>
      <c r="O27" s="32"/>
      <c r="P27" s="35"/>
      <c r="Q27" s="35"/>
    </row>
    <row r="28" s="1" customFormat="1" ht="15.5" spans="1:17">
      <c r="A28" s="10">
        <v>23</v>
      </c>
      <c r="B28" s="23"/>
      <c r="C28" s="12"/>
      <c r="D28" s="13" t="str">
        <f t="shared" si="4"/>
        <v/>
      </c>
      <c r="E28" s="14" t="str">
        <f t="shared" si="5"/>
        <v/>
      </c>
      <c r="F28" s="15" t="str">
        <f t="shared" si="0"/>
        <v/>
      </c>
      <c r="G28" s="16" t="str">
        <f t="shared" si="3"/>
        <v/>
      </c>
      <c r="H28" s="20"/>
      <c r="I28" s="26"/>
      <c r="J28" s="27" t="str">
        <f t="shared" si="1"/>
        <v/>
      </c>
      <c r="K28" s="20"/>
      <c r="L28" s="20"/>
      <c r="M28" s="27" t="str">
        <f t="shared" si="2"/>
        <v/>
      </c>
      <c r="N28" s="31"/>
      <c r="O28" s="32"/>
      <c r="P28" s="35"/>
      <c r="Q28" s="35"/>
    </row>
    <row r="29" s="1" customFormat="1" ht="15.5" spans="1:17">
      <c r="A29" s="8">
        <v>24</v>
      </c>
      <c r="B29" s="22"/>
      <c r="C29" s="12"/>
      <c r="D29" s="13" t="str">
        <f t="shared" si="4"/>
        <v/>
      </c>
      <c r="E29" s="14" t="str">
        <f t="shared" si="5"/>
        <v/>
      </c>
      <c r="F29" s="15" t="str">
        <f t="shared" si="0"/>
        <v/>
      </c>
      <c r="G29" s="16" t="str">
        <f t="shared" si="3"/>
        <v/>
      </c>
      <c r="H29" s="20"/>
      <c r="I29" s="26"/>
      <c r="J29" s="27" t="str">
        <f t="shared" si="1"/>
        <v/>
      </c>
      <c r="K29" s="20"/>
      <c r="L29" s="20"/>
      <c r="M29" s="27" t="str">
        <f t="shared" si="2"/>
        <v/>
      </c>
      <c r="N29" s="31"/>
      <c r="O29" s="32"/>
      <c r="P29" s="35"/>
      <c r="Q29" s="35"/>
    </row>
    <row r="30" s="1" customFormat="1" ht="15.5" spans="1:17">
      <c r="A30" s="10">
        <v>25</v>
      </c>
      <c r="B30" s="11"/>
      <c r="C30" s="20"/>
      <c r="D30" s="13" t="str">
        <f t="shared" si="4"/>
        <v/>
      </c>
      <c r="E30" s="14" t="str">
        <f t="shared" si="5"/>
        <v/>
      </c>
      <c r="F30" s="15" t="str">
        <f t="shared" si="0"/>
        <v/>
      </c>
      <c r="G30" s="16" t="str">
        <f t="shared" si="3"/>
        <v/>
      </c>
      <c r="H30" s="20"/>
      <c r="I30" s="26"/>
      <c r="J30" s="27" t="str">
        <f t="shared" si="1"/>
        <v/>
      </c>
      <c r="K30" s="20"/>
      <c r="L30" s="20"/>
      <c r="M30" s="27" t="str">
        <f t="shared" si="2"/>
        <v/>
      </c>
      <c r="N30" s="31"/>
      <c r="O30" s="32"/>
      <c r="P30" s="35"/>
      <c r="Q30" s="35"/>
    </row>
    <row r="31" s="1" customFormat="1" ht="15.5" spans="1:17">
      <c r="A31" s="8">
        <v>26</v>
      </c>
      <c r="B31" s="11"/>
      <c r="C31" s="20"/>
      <c r="D31" s="13" t="str">
        <f t="shared" si="4"/>
        <v/>
      </c>
      <c r="E31" s="14" t="str">
        <f t="shared" si="5"/>
        <v/>
      </c>
      <c r="F31" s="15" t="str">
        <f t="shared" si="0"/>
        <v/>
      </c>
      <c r="G31" s="16" t="str">
        <f t="shared" si="3"/>
        <v/>
      </c>
      <c r="H31" s="20"/>
      <c r="I31" s="26"/>
      <c r="J31" s="27" t="str">
        <f t="shared" si="1"/>
        <v/>
      </c>
      <c r="K31" s="20"/>
      <c r="L31" s="20"/>
      <c r="M31" s="27" t="str">
        <f t="shared" si="2"/>
        <v/>
      </c>
      <c r="N31" s="31"/>
      <c r="O31" s="32"/>
      <c r="P31" s="35"/>
      <c r="Q31" s="35"/>
    </row>
    <row r="32" s="1" customFormat="1" ht="15.5" spans="1:17">
      <c r="A32" s="10">
        <v>27</v>
      </c>
      <c r="B32" s="11"/>
      <c r="C32" s="20"/>
      <c r="D32" s="13" t="str">
        <f t="shared" si="4"/>
        <v/>
      </c>
      <c r="E32" s="14" t="str">
        <f t="shared" si="5"/>
        <v/>
      </c>
      <c r="F32" s="15" t="str">
        <f t="shared" si="0"/>
        <v/>
      </c>
      <c r="G32" s="16" t="str">
        <f t="shared" si="3"/>
        <v/>
      </c>
      <c r="H32" s="20"/>
      <c r="I32" s="26"/>
      <c r="J32" s="27" t="str">
        <f t="shared" si="1"/>
        <v/>
      </c>
      <c r="K32" s="20"/>
      <c r="L32" s="20"/>
      <c r="M32" s="27" t="str">
        <f t="shared" si="2"/>
        <v/>
      </c>
      <c r="N32" s="31"/>
      <c r="O32" s="32"/>
      <c r="P32" s="35"/>
      <c r="Q32" s="35"/>
    </row>
    <row r="33" s="1" customFormat="1" ht="15.5" spans="1:17">
      <c r="A33" s="8">
        <v>28</v>
      </c>
      <c r="B33" s="11"/>
      <c r="C33" s="20"/>
      <c r="D33" s="13" t="str">
        <f t="shared" si="4"/>
        <v/>
      </c>
      <c r="E33" s="14" t="str">
        <f t="shared" si="5"/>
        <v/>
      </c>
      <c r="F33" s="15" t="str">
        <f t="shared" si="0"/>
        <v/>
      </c>
      <c r="G33" s="16" t="str">
        <f t="shared" si="3"/>
        <v/>
      </c>
      <c r="H33" s="20"/>
      <c r="I33" s="26"/>
      <c r="J33" s="27" t="str">
        <f t="shared" si="1"/>
        <v/>
      </c>
      <c r="K33" s="20"/>
      <c r="L33" s="20"/>
      <c r="M33" s="27" t="str">
        <f t="shared" si="2"/>
        <v/>
      </c>
      <c r="N33" s="31"/>
      <c r="O33" s="32"/>
      <c r="P33" s="35"/>
      <c r="Q33" s="35"/>
    </row>
    <row r="34" s="1" customFormat="1" ht="15.5" spans="1:17">
      <c r="A34" s="10">
        <v>29</v>
      </c>
      <c r="B34" s="11"/>
      <c r="C34" s="20"/>
      <c r="D34" s="13" t="str">
        <f t="shared" si="4"/>
        <v/>
      </c>
      <c r="E34" s="14" t="str">
        <f t="shared" si="5"/>
        <v/>
      </c>
      <c r="F34" s="15" t="str">
        <f t="shared" si="0"/>
        <v/>
      </c>
      <c r="G34" s="16" t="str">
        <f t="shared" si="3"/>
        <v/>
      </c>
      <c r="H34" s="20"/>
      <c r="I34" s="26"/>
      <c r="J34" s="27" t="str">
        <f t="shared" si="1"/>
        <v/>
      </c>
      <c r="K34" s="20"/>
      <c r="L34" s="20"/>
      <c r="M34" s="27" t="str">
        <f t="shared" si="2"/>
        <v/>
      </c>
      <c r="N34" s="31"/>
      <c r="O34" s="32"/>
      <c r="P34" s="35"/>
      <c r="Q34" s="35"/>
    </row>
    <row r="35" s="1" customFormat="1" ht="15.5" spans="1:17">
      <c r="A35" s="8">
        <v>30</v>
      </c>
      <c r="B35" s="11"/>
      <c r="C35" s="20"/>
      <c r="D35" s="13" t="str">
        <f t="shared" si="4"/>
        <v/>
      </c>
      <c r="E35" s="14" t="str">
        <f t="shared" si="5"/>
        <v/>
      </c>
      <c r="F35" s="15" t="str">
        <f t="shared" si="0"/>
        <v/>
      </c>
      <c r="G35" s="16" t="str">
        <f t="shared" si="3"/>
        <v/>
      </c>
      <c r="H35" s="20"/>
      <c r="I35" s="26"/>
      <c r="J35" s="27" t="str">
        <f t="shared" si="1"/>
        <v/>
      </c>
      <c r="K35" s="20"/>
      <c r="L35" s="20"/>
      <c r="M35" s="27" t="str">
        <f t="shared" si="2"/>
        <v/>
      </c>
      <c r="N35" s="31"/>
      <c r="O35" s="32"/>
      <c r="P35" s="35"/>
      <c r="Q35" s="35"/>
    </row>
    <row r="36" s="1" customFormat="1" ht="15.5" spans="1:17">
      <c r="A36" s="10">
        <v>31</v>
      </c>
      <c r="B36" s="11"/>
      <c r="C36" s="20"/>
      <c r="D36" s="13" t="str">
        <f t="shared" si="4"/>
        <v/>
      </c>
      <c r="E36" s="14" t="str">
        <f t="shared" si="5"/>
        <v/>
      </c>
      <c r="F36" s="15" t="str">
        <f t="shared" si="0"/>
        <v/>
      </c>
      <c r="G36" s="16" t="str">
        <f t="shared" si="3"/>
        <v/>
      </c>
      <c r="H36" s="20"/>
      <c r="I36" s="26"/>
      <c r="J36" s="27" t="str">
        <f t="shared" si="1"/>
        <v/>
      </c>
      <c r="K36" s="20"/>
      <c r="L36" s="20"/>
      <c r="M36" s="27" t="str">
        <f t="shared" si="2"/>
        <v/>
      </c>
      <c r="N36" s="31"/>
      <c r="O36" s="32"/>
      <c r="P36" s="35"/>
      <c r="Q36" s="35"/>
    </row>
    <row r="37" s="1" customFormat="1" ht="15.5" spans="1:17">
      <c r="A37" s="8">
        <v>32</v>
      </c>
      <c r="B37" s="23"/>
      <c r="C37" s="20"/>
      <c r="D37" s="13" t="str">
        <f t="shared" si="4"/>
        <v/>
      </c>
      <c r="E37" s="14" t="str">
        <f t="shared" si="5"/>
        <v/>
      </c>
      <c r="F37" s="15" t="str">
        <f t="shared" si="0"/>
        <v/>
      </c>
      <c r="G37" s="16" t="str">
        <f t="shared" si="3"/>
        <v/>
      </c>
      <c r="H37" s="20"/>
      <c r="I37" s="26"/>
      <c r="J37" s="27" t="str">
        <f t="shared" si="1"/>
        <v/>
      </c>
      <c r="K37" s="20"/>
      <c r="L37" s="20"/>
      <c r="M37" s="27" t="str">
        <f t="shared" si="2"/>
        <v/>
      </c>
      <c r="N37" s="31"/>
      <c r="O37" s="32"/>
      <c r="P37" s="35"/>
      <c r="Q37" s="35"/>
    </row>
    <row r="38" s="1" customFormat="1" ht="15.5" spans="1:17">
      <c r="A38" s="10">
        <v>33</v>
      </c>
      <c r="B38" s="23"/>
      <c r="C38" s="20"/>
      <c r="D38" s="13" t="str">
        <f t="shared" si="4"/>
        <v/>
      </c>
      <c r="E38" s="14" t="str">
        <f t="shared" si="5"/>
        <v/>
      </c>
      <c r="F38" s="15" t="str">
        <f t="shared" si="0"/>
        <v/>
      </c>
      <c r="G38" s="16" t="str">
        <f t="shared" si="3"/>
        <v/>
      </c>
      <c r="H38" s="20"/>
      <c r="I38" s="26"/>
      <c r="J38" s="27" t="str">
        <f t="shared" si="1"/>
        <v/>
      </c>
      <c r="K38" s="20"/>
      <c r="L38" s="20"/>
      <c r="M38" s="27" t="str">
        <f t="shared" si="2"/>
        <v/>
      </c>
      <c r="N38" s="31"/>
      <c r="O38" s="32"/>
      <c r="P38" s="35"/>
      <c r="Q38" s="35"/>
    </row>
    <row r="39" s="1" customFormat="1" ht="15.5" spans="1:17">
      <c r="A39" s="8">
        <v>34</v>
      </c>
      <c r="B39" s="11"/>
      <c r="C39" s="20"/>
      <c r="D39" s="13" t="str">
        <f t="shared" si="4"/>
        <v/>
      </c>
      <c r="E39" s="14" t="str">
        <f t="shared" si="5"/>
        <v/>
      </c>
      <c r="F39" s="15" t="str">
        <f t="shared" si="0"/>
        <v/>
      </c>
      <c r="G39" s="16" t="str">
        <f t="shared" ref="G39:G70" si="6">IF(LEN(C39)=18,IF(18-F39&gt;=0,"符合","不符合"),"")</f>
        <v/>
      </c>
      <c r="H39" s="20"/>
      <c r="I39" s="26"/>
      <c r="J39" s="27" t="str">
        <f t="shared" si="1"/>
        <v/>
      </c>
      <c r="K39" s="20"/>
      <c r="L39" s="20"/>
      <c r="M39" s="27" t="str">
        <f t="shared" si="2"/>
        <v/>
      </c>
      <c r="N39" s="31"/>
      <c r="O39" s="32"/>
      <c r="P39" s="35"/>
      <c r="Q39" s="35"/>
    </row>
    <row r="40" s="1" customFormat="1" ht="15.5" spans="1:17">
      <c r="A40" s="10">
        <v>35</v>
      </c>
      <c r="B40" s="11"/>
      <c r="C40" s="20"/>
      <c r="D40" s="13" t="str">
        <f t="shared" si="4"/>
        <v/>
      </c>
      <c r="E40" s="14" t="str">
        <f t="shared" si="5"/>
        <v/>
      </c>
      <c r="F40" s="15" t="str">
        <f t="shared" si="0"/>
        <v/>
      </c>
      <c r="G40" s="16" t="str">
        <f t="shared" si="6"/>
        <v/>
      </c>
      <c r="H40" s="20"/>
      <c r="I40" s="26"/>
      <c r="J40" s="27" t="str">
        <f t="shared" si="1"/>
        <v/>
      </c>
      <c r="K40" s="20"/>
      <c r="L40" s="20"/>
      <c r="M40" s="27" t="str">
        <f t="shared" si="2"/>
        <v/>
      </c>
      <c r="N40" s="31"/>
      <c r="O40" s="32"/>
      <c r="P40" s="35"/>
      <c r="Q40" s="35"/>
    </row>
    <row r="41" s="1" customFormat="1" ht="15.5" spans="1:17">
      <c r="A41" s="8">
        <v>36</v>
      </c>
      <c r="B41" s="11"/>
      <c r="C41" s="20"/>
      <c r="D41" s="13" t="str">
        <f t="shared" si="4"/>
        <v/>
      </c>
      <c r="E41" s="14" t="str">
        <f t="shared" si="5"/>
        <v/>
      </c>
      <c r="F41" s="15" t="str">
        <f t="shared" si="0"/>
        <v/>
      </c>
      <c r="G41" s="16" t="str">
        <f t="shared" si="6"/>
        <v/>
      </c>
      <c r="H41" s="20"/>
      <c r="I41" s="26"/>
      <c r="J41" s="27" t="str">
        <f t="shared" si="1"/>
        <v/>
      </c>
      <c r="K41" s="20"/>
      <c r="L41" s="20"/>
      <c r="M41" s="27" t="str">
        <f t="shared" si="2"/>
        <v/>
      </c>
      <c r="N41" s="31"/>
      <c r="O41" s="32"/>
      <c r="P41" s="35"/>
      <c r="Q41" s="35"/>
    </row>
    <row r="42" s="1" customFormat="1" ht="15.5" spans="1:17">
      <c r="A42" s="10">
        <v>37</v>
      </c>
      <c r="B42" s="20"/>
      <c r="C42" s="20"/>
      <c r="D42" s="13" t="str">
        <f t="shared" si="4"/>
        <v/>
      </c>
      <c r="E42" s="14" t="str">
        <f t="shared" si="5"/>
        <v/>
      </c>
      <c r="F42" s="15" t="str">
        <f t="shared" si="0"/>
        <v/>
      </c>
      <c r="G42" s="16" t="str">
        <f t="shared" si="6"/>
        <v/>
      </c>
      <c r="H42" s="20"/>
      <c r="I42" s="26"/>
      <c r="J42" s="27" t="str">
        <f t="shared" si="1"/>
        <v/>
      </c>
      <c r="K42" s="20"/>
      <c r="L42" s="20"/>
      <c r="M42" s="27" t="str">
        <f t="shared" si="2"/>
        <v/>
      </c>
      <c r="N42" s="31"/>
      <c r="O42" s="32"/>
      <c r="P42" s="35"/>
      <c r="Q42" s="35"/>
    </row>
    <row r="43" s="1" customFormat="1" ht="15.5" spans="1:17">
      <c r="A43" s="8">
        <v>38</v>
      </c>
      <c r="B43" s="11"/>
      <c r="C43" s="20"/>
      <c r="D43" s="13" t="str">
        <f t="shared" si="4"/>
        <v/>
      </c>
      <c r="E43" s="14" t="str">
        <f t="shared" si="5"/>
        <v/>
      </c>
      <c r="F43" s="15" t="str">
        <f t="shared" si="0"/>
        <v/>
      </c>
      <c r="G43" s="16" t="str">
        <f t="shared" si="6"/>
        <v/>
      </c>
      <c r="H43" s="20"/>
      <c r="I43" s="26"/>
      <c r="J43" s="27" t="str">
        <f t="shared" si="1"/>
        <v/>
      </c>
      <c r="K43" s="20"/>
      <c r="L43" s="20"/>
      <c r="M43" s="27" t="str">
        <f t="shared" si="2"/>
        <v/>
      </c>
      <c r="N43" s="31"/>
      <c r="O43" s="32"/>
      <c r="P43" s="35"/>
      <c r="Q43" s="35"/>
    </row>
    <row r="44" s="1" customFormat="1" ht="15.5" spans="1:17">
      <c r="A44" s="10">
        <v>39</v>
      </c>
      <c r="B44" s="11"/>
      <c r="C44" s="20"/>
      <c r="D44" s="13" t="str">
        <f t="shared" si="4"/>
        <v/>
      </c>
      <c r="E44" s="14" t="str">
        <f t="shared" si="5"/>
        <v/>
      </c>
      <c r="F44" s="15" t="str">
        <f t="shared" si="0"/>
        <v/>
      </c>
      <c r="G44" s="16" t="str">
        <f t="shared" si="6"/>
        <v/>
      </c>
      <c r="H44" s="20"/>
      <c r="I44" s="26"/>
      <c r="J44" s="27" t="str">
        <f t="shared" si="1"/>
        <v/>
      </c>
      <c r="K44" s="20"/>
      <c r="L44" s="20"/>
      <c r="M44" s="27" t="str">
        <f t="shared" si="2"/>
        <v/>
      </c>
      <c r="N44" s="31"/>
      <c r="O44" s="32"/>
      <c r="P44" s="35"/>
      <c r="Q44" s="35"/>
    </row>
    <row r="45" s="1" customFormat="1" ht="15.5" spans="1:17">
      <c r="A45" s="8">
        <v>40</v>
      </c>
      <c r="B45" s="11"/>
      <c r="C45" s="20"/>
      <c r="D45" s="13" t="str">
        <f t="shared" si="4"/>
        <v/>
      </c>
      <c r="E45" s="14" t="str">
        <f t="shared" si="5"/>
        <v/>
      </c>
      <c r="F45" s="15" t="str">
        <f t="shared" si="0"/>
        <v/>
      </c>
      <c r="G45" s="16" t="str">
        <f t="shared" si="6"/>
        <v/>
      </c>
      <c r="H45" s="20"/>
      <c r="I45" s="26"/>
      <c r="J45" s="27" t="str">
        <f t="shared" si="1"/>
        <v/>
      </c>
      <c r="K45" s="20"/>
      <c r="L45" s="20"/>
      <c r="M45" s="27" t="str">
        <f t="shared" si="2"/>
        <v/>
      </c>
      <c r="N45" s="31"/>
      <c r="O45" s="32"/>
      <c r="P45" s="35"/>
      <c r="Q45" s="35"/>
    </row>
    <row r="46" s="1" customFormat="1" ht="15.5" spans="1:17">
      <c r="A46" s="10">
        <v>41</v>
      </c>
      <c r="B46" s="11"/>
      <c r="C46" s="20"/>
      <c r="D46" s="13" t="str">
        <f t="shared" si="4"/>
        <v/>
      </c>
      <c r="E46" s="14" t="str">
        <f t="shared" si="5"/>
        <v/>
      </c>
      <c r="F46" s="15" t="str">
        <f t="shared" si="0"/>
        <v/>
      </c>
      <c r="G46" s="16" t="str">
        <f t="shared" si="6"/>
        <v/>
      </c>
      <c r="H46" s="20"/>
      <c r="I46" s="26"/>
      <c r="J46" s="27" t="str">
        <f t="shared" si="1"/>
        <v/>
      </c>
      <c r="K46" s="20"/>
      <c r="L46" s="20"/>
      <c r="M46" s="27" t="str">
        <f t="shared" si="2"/>
        <v/>
      </c>
      <c r="N46" s="31"/>
      <c r="O46" s="32"/>
      <c r="P46" s="35"/>
      <c r="Q46" s="35"/>
    </row>
    <row r="47" s="1" customFormat="1" ht="15.5" spans="1:17">
      <c r="A47" s="8">
        <v>42</v>
      </c>
      <c r="B47" s="11"/>
      <c r="C47" s="20"/>
      <c r="D47" s="13" t="str">
        <f t="shared" si="4"/>
        <v/>
      </c>
      <c r="E47" s="14" t="str">
        <f t="shared" si="5"/>
        <v/>
      </c>
      <c r="F47" s="15" t="str">
        <f t="shared" si="0"/>
        <v/>
      </c>
      <c r="G47" s="16" t="str">
        <f t="shared" si="6"/>
        <v/>
      </c>
      <c r="H47" s="20"/>
      <c r="I47" s="26"/>
      <c r="J47" s="27" t="str">
        <f t="shared" si="1"/>
        <v/>
      </c>
      <c r="K47" s="20"/>
      <c r="L47" s="20"/>
      <c r="M47" s="27" t="str">
        <f t="shared" si="2"/>
        <v/>
      </c>
      <c r="N47" s="31"/>
      <c r="O47" s="32"/>
      <c r="P47" s="35"/>
      <c r="Q47" s="35"/>
    </row>
    <row r="48" s="1" customFormat="1" ht="15.5" spans="1:17">
      <c r="A48" s="10">
        <v>43</v>
      </c>
      <c r="B48" s="20"/>
      <c r="C48" s="20"/>
      <c r="D48" s="13" t="str">
        <f t="shared" si="4"/>
        <v/>
      </c>
      <c r="E48" s="14" t="str">
        <f t="shared" si="5"/>
        <v/>
      </c>
      <c r="F48" s="15" t="str">
        <f t="shared" si="0"/>
        <v/>
      </c>
      <c r="G48" s="16" t="str">
        <f t="shared" si="6"/>
        <v/>
      </c>
      <c r="H48" s="20"/>
      <c r="I48" s="26"/>
      <c r="J48" s="27" t="str">
        <f t="shared" si="1"/>
        <v/>
      </c>
      <c r="K48" s="20"/>
      <c r="L48" s="20"/>
      <c r="M48" s="27" t="str">
        <f t="shared" si="2"/>
        <v/>
      </c>
      <c r="N48" s="31"/>
      <c r="O48" s="32"/>
      <c r="P48" s="35"/>
      <c r="Q48" s="35"/>
    </row>
    <row r="49" s="1" customFormat="1" ht="15.5" spans="1:17">
      <c r="A49" s="8">
        <v>44</v>
      </c>
      <c r="B49" s="11"/>
      <c r="C49" s="24"/>
      <c r="D49" s="13" t="str">
        <f t="shared" si="4"/>
        <v/>
      </c>
      <c r="E49" s="14" t="str">
        <f t="shared" si="5"/>
        <v/>
      </c>
      <c r="F49" s="15" t="str">
        <f t="shared" si="0"/>
        <v/>
      </c>
      <c r="G49" s="16" t="str">
        <f t="shared" si="6"/>
        <v/>
      </c>
      <c r="H49" s="20"/>
      <c r="I49" s="26"/>
      <c r="J49" s="27" t="str">
        <f t="shared" si="1"/>
        <v/>
      </c>
      <c r="K49" s="20"/>
      <c r="L49" s="20"/>
      <c r="M49" s="27" t="str">
        <f t="shared" si="2"/>
        <v/>
      </c>
      <c r="N49" s="31"/>
      <c r="O49" s="32"/>
      <c r="P49" s="35"/>
      <c r="Q49" s="35"/>
    </row>
    <row r="50" s="1" customFormat="1" ht="15.5" spans="1:17">
      <c r="A50" s="10">
        <v>45</v>
      </c>
      <c r="B50" s="25"/>
      <c r="C50" s="25"/>
      <c r="D50" s="13" t="str">
        <f t="shared" si="4"/>
        <v/>
      </c>
      <c r="E50" s="14" t="str">
        <f t="shared" si="5"/>
        <v/>
      </c>
      <c r="F50" s="15" t="str">
        <f t="shared" si="0"/>
        <v/>
      </c>
      <c r="G50" s="16" t="str">
        <f t="shared" si="6"/>
        <v/>
      </c>
      <c r="H50" s="20"/>
      <c r="I50" s="26"/>
      <c r="J50" s="27" t="str">
        <f t="shared" si="1"/>
        <v/>
      </c>
      <c r="K50" s="20"/>
      <c r="L50" s="20"/>
      <c r="M50" s="27" t="str">
        <f t="shared" si="2"/>
        <v/>
      </c>
      <c r="N50" s="31"/>
      <c r="O50" s="32"/>
      <c r="P50" s="35"/>
      <c r="Q50" s="35"/>
    </row>
    <row r="51" s="1" customFormat="1" ht="15.5" spans="1:17">
      <c r="A51" s="8">
        <v>46</v>
      </c>
      <c r="B51" s="11"/>
      <c r="C51" s="20"/>
      <c r="D51" s="13" t="str">
        <f t="shared" si="4"/>
        <v/>
      </c>
      <c r="E51" s="14" t="str">
        <f t="shared" si="5"/>
        <v/>
      </c>
      <c r="F51" s="15" t="str">
        <f t="shared" si="0"/>
        <v/>
      </c>
      <c r="G51" s="16" t="str">
        <f t="shared" si="6"/>
        <v/>
      </c>
      <c r="H51" s="20"/>
      <c r="I51" s="26"/>
      <c r="J51" s="27" t="str">
        <f t="shared" si="1"/>
        <v/>
      </c>
      <c r="K51" s="20"/>
      <c r="L51" s="20"/>
      <c r="M51" s="27" t="str">
        <f t="shared" si="2"/>
        <v/>
      </c>
      <c r="N51" s="31"/>
      <c r="O51" s="32"/>
      <c r="P51" s="35"/>
      <c r="Q51" s="35"/>
    </row>
    <row r="52" s="1" customFormat="1" ht="15.5" spans="1:17">
      <c r="A52" s="8">
        <v>47</v>
      </c>
      <c r="B52" s="11"/>
      <c r="C52" s="20"/>
      <c r="D52" s="13" t="str">
        <f t="shared" si="4"/>
        <v/>
      </c>
      <c r="E52" s="14" t="str">
        <f t="shared" si="5"/>
        <v/>
      </c>
      <c r="F52" s="15" t="str">
        <f t="shared" si="0"/>
        <v/>
      </c>
      <c r="G52" s="16" t="str">
        <f t="shared" si="6"/>
        <v/>
      </c>
      <c r="H52" s="20"/>
      <c r="I52" s="26"/>
      <c r="J52" s="27" t="str">
        <f t="shared" si="1"/>
        <v/>
      </c>
      <c r="K52" s="20"/>
      <c r="L52" s="20"/>
      <c r="M52" s="27" t="str">
        <f t="shared" si="2"/>
        <v/>
      </c>
      <c r="N52" s="31"/>
      <c r="O52" s="32"/>
      <c r="P52" s="35"/>
      <c r="Q52" s="35"/>
    </row>
    <row r="53" s="1" customFormat="1" ht="15.5" spans="1:17">
      <c r="A53" s="10">
        <v>48</v>
      </c>
      <c r="B53" s="20"/>
      <c r="C53" s="20"/>
      <c r="D53" s="13" t="str">
        <f t="shared" si="4"/>
        <v/>
      </c>
      <c r="E53" s="14" t="str">
        <f t="shared" si="5"/>
        <v/>
      </c>
      <c r="F53" s="15" t="str">
        <f t="shared" si="0"/>
        <v/>
      </c>
      <c r="G53" s="16" t="str">
        <f t="shared" si="6"/>
        <v/>
      </c>
      <c r="H53" s="20"/>
      <c r="I53" s="26"/>
      <c r="J53" s="27" t="str">
        <f t="shared" si="1"/>
        <v/>
      </c>
      <c r="K53" s="20"/>
      <c r="L53" s="20"/>
      <c r="M53" s="27" t="str">
        <f t="shared" si="2"/>
        <v/>
      </c>
      <c r="N53" s="31"/>
      <c r="O53" s="32"/>
      <c r="P53" s="35"/>
      <c r="Q53" s="35"/>
    </row>
    <row r="54" s="1" customFormat="1" ht="15.5" spans="1:17">
      <c r="A54" s="8">
        <v>49</v>
      </c>
      <c r="B54" s="11"/>
      <c r="C54" s="24"/>
      <c r="D54" s="13" t="str">
        <f t="shared" si="4"/>
        <v/>
      </c>
      <c r="E54" s="14" t="str">
        <f t="shared" si="5"/>
        <v/>
      </c>
      <c r="F54" s="15" t="str">
        <f t="shared" si="0"/>
        <v/>
      </c>
      <c r="G54" s="16" t="str">
        <f t="shared" si="6"/>
        <v/>
      </c>
      <c r="H54" s="20"/>
      <c r="I54" s="26"/>
      <c r="J54" s="27" t="str">
        <f t="shared" si="1"/>
        <v/>
      </c>
      <c r="K54" s="20"/>
      <c r="L54" s="20"/>
      <c r="M54" s="27" t="str">
        <f t="shared" si="2"/>
        <v/>
      </c>
      <c r="N54" s="31"/>
      <c r="O54" s="32"/>
      <c r="P54" s="35"/>
      <c r="Q54" s="35"/>
    </row>
    <row r="55" s="1" customFormat="1" ht="15.5" spans="1:17">
      <c r="A55" s="10">
        <v>50</v>
      </c>
      <c r="B55" s="25"/>
      <c r="C55" s="25"/>
      <c r="D55" s="13" t="str">
        <f t="shared" si="4"/>
        <v/>
      </c>
      <c r="E55" s="14" t="str">
        <f t="shared" si="5"/>
        <v/>
      </c>
      <c r="F55" s="15" t="str">
        <f t="shared" si="0"/>
        <v/>
      </c>
      <c r="G55" s="16" t="str">
        <f t="shared" si="6"/>
        <v/>
      </c>
      <c r="H55" s="20"/>
      <c r="I55" s="26"/>
      <c r="J55" s="27" t="str">
        <f t="shared" si="1"/>
        <v/>
      </c>
      <c r="K55" s="20"/>
      <c r="L55" s="20"/>
      <c r="M55" s="27" t="str">
        <f t="shared" si="2"/>
        <v/>
      </c>
      <c r="N55" s="31"/>
      <c r="O55" s="32"/>
      <c r="P55" s="35"/>
      <c r="Q55" s="35"/>
    </row>
  </sheetData>
  <mergeCells count="10">
    <mergeCell ref="A3:Q3"/>
    <mergeCell ref="B4:G4"/>
    <mergeCell ref="H4:J4"/>
    <mergeCell ref="K4:M4"/>
    <mergeCell ref="A4:A5"/>
    <mergeCell ref="N4:N5"/>
    <mergeCell ref="O4:O5"/>
    <mergeCell ref="P4:P5"/>
    <mergeCell ref="Q4:Q5"/>
    <mergeCell ref="A1:Q2"/>
  </mergeCells>
  <conditionalFormatting sqref="E6:E55">
    <cfRule type="containsText" dxfId="0" priority="2" stopIfTrue="1" operator="between" text="身份证月份错误">
      <formula>NOT(ISERROR(SEARCH("身份证月份错误",E6)))</formula>
    </cfRule>
  </conditionalFormatting>
  <conditionalFormatting sqref="G4:G55">
    <cfRule type="containsText" dxfId="1" priority="1" operator="between" text="不符合">
      <formula>NOT(ISERROR(SEARCH("不符合",G4)))</formula>
    </cfRule>
  </conditionalFormatting>
  <dataValidations count="1">
    <dataValidation type="textLength" operator="equal" allowBlank="1" showInputMessage="1" showErrorMessage="1" errorTitle="身份证号有误" error="请检查身份证号后重新输入！" sqref="C38:C55 I6:I55 L6:L55">
      <formula1>18</formula1>
    </dataValidation>
  </dataValidations>
  <printOptions horizontalCentered="1" verticalCentered="1"/>
  <pageMargins left="0.751388888888889" right="0.751388888888889" top="1" bottom="1" header="0.5" footer="0.5"/>
  <pageSetup paperSize="9" scale="6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5"/>
  <sheetViews>
    <sheetView zoomScale="70" zoomScaleNormal="70" workbookViewId="0">
      <selection activeCell="L40" sqref="L40"/>
    </sheetView>
  </sheetViews>
  <sheetFormatPr defaultColWidth="9" defaultRowHeight="15"/>
  <cols>
    <col min="1" max="1" width="4.87272727272727" style="1" customWidth="1"/>
    <col min="2" max="2" width="8.12727272727273" style="1" customWidth="1"/>
    <col min="3" max="3" width="20.3727272727273" style="1" customWidth="1"/>
    <col min="4" max="4" width="5.62727272727273" style="1" customWidth="1"/>
    <col min="5" max="5" width="10.6272727272727" style="1" customWidth="1"/>
    <col min="6" max="6" width="5.62727272727273" style="3" customWidth="1"/>
    <col min="7" max="7" width="11.2545454545455" style="3" customWidth="1"/>
    <col min="8" max="8" width="8.12727272727273" style="1" customWidth="1"/>
    <col min="9" max="9" width="20.3727272727273" style="1" customWidth="1"/>
    <col min="10" max="10" width="5.62727272727273" style="1" customWidth="1"/>
    <col min="11" max="11" width="10.6272727272727" style="1" customWidth="1"/>
    <col min="12" max="12" width="5.62727272727273" style="3" customWidth="1"/>
    <col min="13" max="13" width="11.2545454545455" style="3" customWidth="1"/>
    <col min="14" max="14" width="6.62727272727273" style="1" customWidth="1"/>
    <col min="15" max="15" width="20.6272727272727" style="1" customWidth="1"/>
    <col min="16" max="16" width="7.25454545454545" style="1" customWidth="1"/>
    <col min="17" max="17" width="5.62727272727273" style="1" customWidth="1"/>
    <col min="18" max="18" width="22.7545454545455" style="1" customWidth="1"/>
    <col min="19" max="19" width="12.7545454545455" style="1" customWidth="1"/>
    <col min="20" max="20" width="14.5" style="1" customWidth="1"/>
    <col min="21" max="21" width="12.7545454545455" style="1" customWidth="1"/>
    <col min="22" max="22" width="36.7545454545455" style="1" customWidth="1"/>
    <col min="23" max="23" width="10.8727272727273" style="1" customWidth="1"/>
    <col min="24" max="16384" width="9" style="1"/>
  </cols>
  <sheetData>
    <row r="1" s="1" customFormat="1" ht="20.25" customHeight="1" spans="1:24">
      <c r="A1" s="4" t="s">
        <v>23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8"/>
    </row>
    <row r="2" s="1" customFormat="1" ht="29.25" customHeight="1" spans="1:2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8"/>
    </row>
    <row r="3" s="1" customFormat="1" ht="50" customHeight="1" spans="1:24">
      <c r="A3" s="5" t="s">
        <v>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28"/>
    </row>
    <row r="4" s="1" customFormat="1" ht="30" customHeight="1" spans="1:24">
      <c r="A4" s="6" t="s">
        <v>2</v>
      </c>
      <c r="B4" s="7" t="s">
        <v>22</v>
      </c>
      <c r="C4" s="7"/>
      <c r="D4" s="7"/>
      <c r="E4" s="7"/>
      <c r="F4" s="7"/>
      <c r="G4" s="7"/>
      <c r="H4" s="7" t="s">
        <v>24</v>
      </c>
      <c r="I4" s="7"/>
      <c r="J4" s="7"/>
      <c r="K4" s="7"/>
      <c r="L4" s="7"/>
      <c r="M4" s="7"/>
      <c r="N4" s="7" t="s">
        <v>4</v>
      </c>
      <c r="O4" s="7"/>
      <c r="P4" s="7"/>
      <c r="Q4" s="7" t="s">
        <v>5</v>
      </c>
      <c r="R4" s="7"/>
      <c r="S4" s="7"/>
      <c r="T4" s="29" t="s">
        <v>6</v>
      </c>
      <c r="U4" s="29" t="s">
        <v>7</v>
      </c>
      <c r="V4" s="29" t="s">
        <v>8</v>
      </c>
      <c r="W4" s="30" t="s">
        <v>9</v>
      </c>
      <c r="X4" s="28"/>
    </row>
    <row r="5" s="1" customFormat="1" ht="30" customHeight="1" spans="1:24">
      <c r="A5" s="6"/>
      <c r="B5" s="8" t="s">
        <v>10</v>
      </c>
      <c r="C5" s="8" t="s">
        <v>11</v>
      </c>
      <c r="D5" s="8" t="s">
        <v>12</v>
      </c>
      <c r="E5" s="8" t="s">
        <v>13</v>
      </c>
      <c r="F5" s="9" t="s">
        <v>14</v>
      </c>
      <c r="G5" s="6" t="s">
        <v>15</v>
      </c>
      <c r="H5" s="8" t="s">
        <v>10</v>
      </c>
      <c r="I5" s="8" t="s">
        <v>11</v>
      </c>
      <c r="J5" s="8" t="s">
        <v>12</v>
      </c>
      <c r="K5" s="8" t="s">
        <v>13</v>
      </c>
      <c r="L5" s="9" t="s">
        <v>14</v>
      </c>
      <c r="M5" s="6" t="s">
        <v>15</v>
      </c>
      <c r="N5" s="8" t="s">
        <v>10</v>
      </c>
      <c r="O5" s="8" t="s">
        <v>11</v>
      </c>
      <c r="P5" s="9" t="s">
        <v>14</v>
      </c>
      <c r="Q5" s="8" t="s">
        <v>10</v>
      </c>
      <c r="R5" s="8" t="s">
        <v>11</v>
      </c>
      <c r="S5" s="9" t="s">
        <v>14</v>
      </c>
      <c r="T5" s="29"/>
      <c r="U5" s="29"/>
      <c r="V5" s="29"/>
      <c r="W5" s="30"/>
      <c r="X5" s="28"/>
    </row>
    <row r="6" s="2" customFormat="1" customHeight="1" spans="1:23">
      <c r="A6" s="10">
        <v>1</v>
      </c>
      <c r="B6" s="11"/>
      <c r="C6" s="12"/>
      <c r="D6" s="13" t="str">
        <f>IF(LEN(C6)=18,IF(MOD(MID(C6,17,1),2)=1,"男","女"),"")</f>
        <v/>
      </c>
      <c r="E6" s="14" t="str">
        <f>IF(LEN(C6)=18,IF(MID(C6,11,2)&gt;"12","身份证月份错误",MID(C6,7,4)&amp;"-"&amp;MID(C6,11,2)&amp;"-"&amp;MID(C6,13,2)),"")</f>
        <v/>
      </c>
      <c r="F6" s="15" t="str">
        <f t="shared" ref="F6:F69" si="0">IF(LEN(C6)=18,DATEDIF(E6,"2025-02-28","Y"),"")</f>
        <v/>
      </c>
      <c r="G6" s="16" t="str">
        <f>IF(LEN(C6)=18,IF(18-F6&gt;=0,"符合","不符合"),"")</f>
        <v/>
      </c>
      <c r="H6" s="11"/>
      <c r="I6" s="12"/>
      <c r="J6" s="13" t="str">
        <f>IF(LEN(I6)=18,IF(MOD(MID(I6,17,1),2)=1,"男","女"),"")</f>
        <v/>
      </c>
      <c r="K6" s="14" t="str">
        <f>IF(LEN(I6)=18,IF(MID(I6,11,2)&gt;"12","身份证月份错误",MID(I6,7,4)&amp;"-"&amp;MID(I6,11,2)&amp;"-"&amp;MID(I6,13,2)),"")</f>
        <v/>
      </c>
      <c r="L6" s="15" t="str">
        <f t="shared" ref="L6:L69" si="1">IF(LEN(I6)=18,DATEDIF(K6,"2025-02-28","Y"),"")</f>
        <v/>
      </c>
      <c r="M6" s="16" t="str">
        <f>IF(LEN(I6)=18,IF(18-L6&gt;=0,"符合","不符合"),"")</f>
        <v/>
      </c>
      <c r="N6" s="20"/>
      <c r="O6" s="26"/>
      <c r="P6" s="27" t="str">
        <f t="shared" ref="P6:P69" si="2">IF(LEN(O6)=18,DATEDIF((MID(O6,7,4)&amp;"-"&amp;MID(O6,11,2)&amp;"-"&amp;MID(O6,13,2)),"2025-02-28","Y"),"")</f>
        <v/>
      </c>
      <c r="Q6" s="20"/>
      <c r="R6" s="26"/>
      <c r="S6" s="27" t="str">
        <f t="shared" ref="S6:S11" si="3">IF(LEN(R6)=18,DATEDIF((MID(R6,7,4)&amp;"-"&amp;MID(R6,11,2)&amp;"-"&amp;MID(R6,13,2)),"2025-2-28","Y"),"")</f>
        <v/>
      </c>
      <c r="T6" s="31"/>
      <c r="U6" s="32"/>
      <c r="V6" s="33"/>
      <c r="W6" s="34"/>
    </row>
    <row r="7" s="1" customFormat="1" ht="15.5" spans="1:23">
      <c r="A7" s="8">
        <v>2</v>
      </c>
      <c r="B7" s="11"/>
      <c r="C7" s="12"/>
      <c r="D7" s="13" t="str">
        <f>IF(LEN(C7)=18,IF(MOD(MID(C7,17,1),2)=1,"男","女"),"")</f>
        <v/>
      </c>
      <c r="E7" s="14" t="str">
        <f>IF(LEN(C7)=18,IF(MID(C7,11,2)&gt;"12","身份证月份错误",MID(C7,7,4)&amp;"-"&amp;MID(C7,11,2)&amp;"-"&amp;MID(C7,13,2)),"")</f>
        <v/>
      </c>
      <c r="F7" s="15" t="str">
        <f t="shared" si="0"/>
        <v/>
      </c>
      <c r="G7" s="16" t="str">
        <f t="shared" ref="G7:G38" si="4">IF(LEN(C7)=18,IF(18-F7&gt;=0,"符合","不符合"),"")</f>
        <v/>
      </c>
      <c r="H7" s="11"/>
      <c r="I7" s="12"/>
      <c r="J7" s="13" t="str">
        <f>IF(LEN(I7)=18,IF(MOD(MID(I7,17,1),2)=1,"男","女"),"")</f>
        <v/>
      </c>
      <c r="K7" s="14" t="str">
        <f>IF(LEN(I7)=18,IF(MID(I7,11,2)&gt;"12","身份证月份错误",MID(I7,7,4)&amp;"-"&amp;MID(I7,11,2)&amp;"-"&amp;MID(I7,13,2)),"")</f>
        <v/>
      </c>
      <c r="L7" s="15" t="str">
        <f t="shared" si="1"/>
        <v/>
      </c>
      <c r="M7" s="16" t="str">
        <f t="shared" ref="M7:M38" si="5">IF(LEN(I7)=18,IF(18-L7&gt;=0,"符合","不符合"),"")</f>
        <v/>
      </c>
      <c r="N7" s="20"/>
      <c r="O7" s="26"/>
      <c r="P7" s="27" t="str">
        <f t="shared" si="2"/>
        <v/>
      </c>
      <c r="Q7" s="20"/>
      <c r="R7" s="20"/>
      <c r="S7" s="27" t="str">
        <f t="shared" si="3"/>
        <v/>
      </c>
      <c r="T7" s="31"/>
      <c r="U7" s="32"/>
      <c r="V7" s="35"/>
      <c r="W7" s="35"/>
    </row>
    <row r="8" s="1" customFormat="1" ht="15.5" spans="1:23">
      <c r="A8" s="10">
        <v>3</v>
      </c>
      <c r="B8" s="11"/>
      <c r="C8" s="12"/>
      <c r="D8" s="13" t="str">
        <f>IF(LEN(C8)=18,IF(MOD(MID(C8,17,1),2)=1,"男","女"),"")</f>
        <v/>
      </c>
      <c r="E8" s="14" t="str">
        <f>IF(LEN(C8)=18,IF(MID(C8,11,2)&gt;"12","身份证月份错误",MID(C8,7,4)&amp;"-"&amp;MID(C8,11,2)&amp;"-"&amp;MID(C8,13,2)),"")</f>
        <v/>
      </c>
      <c r="F8" s="15" t="str">
        <f t="shared" si="0"/>
        <v/>
      </c>
      <c r="G8" s="16" t="str">
        <f t="shared" si="4"/>
        <v/>
      </c>
      <c r="H8" s="11"/>
      <c r="I8" s="12"/>
      <c r="J8" s="13" t="str">
        <f>IF(LEN(I8)=18,IF(MOD(MID(I8,17,1),2)=1,"男","女"),"")</f>
        <v/>
      </c>
      <c r="K8" s="14" t="str">
        <f>IF(LEN(I8)=18,IF(MID(I8,11,2)&gt;"12","身份证月份错误",MID(I8,7,4)&amp;"-"&amp;MID(I8,11,2)&amp;"-"&amp;MID(I8,13,2)),"")</f>
        <v/>
      </c>
      <c r="L8" s="15" t="str">
        <f t="shared" si="1"/>
        <v/>
      </c>
      <c r="M8" s="16" t="str">
        <f t="shared" si="5"/>
        <v/>
      </c>
      <c r="N8" s="20"/>
      <c r="O8" s="26"/>
      <c r="P8" s="27" t="str">
        <f t="shared" si="2"/>
        <v/>
      </c>
      <c r="Q8" s="20"/>
      <c r="R8" s="20"/>
      <c r="S8" s="27" t="str">
        <f t="shared" si="3"/>
        <v/>
      </c>
      <c r="T8" s="31"/>
      <c r="U8" s="32"/>
      <c r="V8" s="35"/>
      <c r="W8" s="35"/>
    </row>
    <row r="9" s="1" customFormat="1" ht="15.5" spans="1:23">
      <c r="A9" s="8">
        <v>4</v>
      </c>
      <c r="B9" s="17"/>
      <c r="C9" s="12"/>
      <c r="D9" s="13" t="str">
        <f>IF(LEN(C9)=18,IF(MOD(MID(C9,17,1),2)=1,"男","女"),"")</f>
        <v/>
      </c>
      <c r="E9" s="14" t="str">
        <f>IF(LEN(C9)=18,IF(MID(C9,11,2)&gt;"12","身份证月份错误",MID(C9,7,4)&amp;"-"&amp;MID(C9,11,2)&amp;"-"&amp;MID(C9,13,2)),"")</f>
        <v/>
      </c>
      <c r="F9" s="15" t="str">
        <f t="shared" si="0"/>
        <v/>
      </c>
      <c r="G9" s="16" t="str">
        <f t="shared" si="4"/>
        <v/>
      </c>
      <c r="H9" s="17"/>
      <c r="I9" s="12"/>
      <c r="J9" s="13" t="str">
        <f>IF(LEN(I9)=18,IF(MOD(MID(I9,17,1),2)=1,"男","女"),"")</f>
        <v/>
      </c>
      <c r="K9" s="14" t="str">
        <f>IF(LEN(I9)=18,IF(MID(I9,11,2)&gt;"12","身份证月份错误",MID(I9,7,4)&amp;"-"&amp;MID(I9,11,2)&amp;"-"&amp;MID(I9,13,2)),"")</f>
        <v/>
      </c>
      <c r="L9" s="15" t="str">
        <f t="shared" si="1"/>
        <v/>
      </c>
      <c r="M9" s="16" t="str">
        <f t="shared" si="5"/>
        <v/>
      </c>
      <c r="N9" s="20"/>
      <c r="O9" s="26"/>
      <c r="P9" s="27" t="str">
        <f t="shared" si="2"/>
        <v/>
      </c>
      <c r="Q9" s="20"/>
      <c r="R9" s="20"/>
      <c r="S9" s="27" t="str">
        <f t="shared" si="3"/>
        <v/>
      </c>
      <c r="T9" s="31"/>
      <c r="U9" s="32"/>
      <c r="V9" s="35"/>
      <c r="W9" s="35"/>
    </row>
    <row r="10" s="1" customFormat="1" ht="15.5" spans="1:23">
      <c r="A10" s="10">
        <v>5</v>
      </c>
      <c r="B10" s="11"/>
      <c r="C10" s="12"/>
      <c r="D10" s="13" t="str">
        <f t="shared" ref="D8:D71" si="6">IF(LEN(C10)=18,IF(MOD(MID(C10,17,1),2)=1,"男","女"),"")</f>
        <v/>
      </c>
      <c r="E10" s="14" t="str">
        <f t="shared" ref="E8:E71" si="7">IF(LEN(C10)=18,IF(MID(C10,11,2)&gt;"12","身份证月份错误",MID(C10,7,4)&amp;"-"&amp;MID(C10,11,2)&amp;"-"&amp;MID(C10,13,2)),"")</f>
        <v/>
      </c>
      <c r="F10" s="15" t="str">
        <f t="shared" si="0"/>
        <v/>
      </c>
      <c r="G10" s="16" t="str">
        <f t="shared" si="4"/>
        <v/>
      </c>
      <c r="H10" s="11"/>
      <c r="I10" s="12"/>
      <c r="J10" s="13" t="str">
        <f t="shared" ref="J8:J71" si="8">IF(LEN(I10)=18,IF(MOD(MID(I10,17,1),2)=1,"男","女"),"")</f>
        <v/>
      </c>
      <c r="K10" s="14" t="str">
        <f t="shared" ref="K8:K71" si="9">IF(LEN(I10)=18,IF(MID(I10,11,2)&gt;"12","身份证月份错误",MID(I10,7,4)&amp;"-"&amp;MID(I10,11,2)&amp;"-"&amp;MID(I10,13,2)),"")</f>
        <v/>
      </c>
      <c r="L10" s="15" t="str">
        <f t="shared" si="1"/>
        <v/>
      </c>
      <c r="M10" s="16" t="str">
        <f t="shared" si="5"/>
        <v/>
      </c>
      <c r="N10" s="20"/>
      <c r="O10" s="26"/>
      <c r="P10" s="27" t="str">
        <f t="shared" si="2"/>
        <v/>
      </c>
      <c r="Q10" s="20"/>
      <c r="R10" s="20"/>
      <c r="S10" s="27" t="str">
        <f t="shared" si="3"/>
        <v/>
      </c>
      <c r="T10" s="31"/>
      <c r="U10" s="32"/>
      <c r="V10" s="35"/>
      <c r="W10" s="35"/>
    </row>
    <row r="11" s="1" customFormat="1" ht="15.5" spans="1:23">
      <c r="A11" s="8">
        <v>6</v>
      </c>
      <c r="B11" s="11"/>
      <c r="C11" s="12"/>
      <c r="D11" s="13" t="str">
        <f t="shared" si="6"/>
        <v/>
      </c>
      <c r="E11" s="14" t="str">
        <f t="shared" si="7"/>
        <v/>
      </c>
      <c r="F11" s="15" t="str">
        <f t="shared" si="0"/>
        <v/>
      </c>
      <c r="G11" s="16" t="str">
        <f t="shared" si="4"/>
        <v/>
      </c>
      <c r="H11" s="11"/>
      <c r="I11" s="12"/>
      <c r="J11" s="13" t="str">
        <f t="shared" si="8"/>
        <v/>
      </c>
      <c r="K11" s="14" t="str">
        <f t="shared" si="9"/>
        <v/>
      </c>
      <c r="L11" s="15" t="str">
        <f t="shared" si="1"/>
        <v/>
      </c>
      <c r="M11" s="16" t="str">
        <f t="shared" si="5"/>
        <v/>
      </c>
      <c r="N11" s="20"/>
      <c r="O11" s="26"/>
      <c r="P11" s="27" t="str">
        <f t="shared" si="2"/>
        <v/>
      </c>
      <c r="Q11" s="20"/>
      <c r="R11" s="20"/>
      <c r="S11" s="27" t="str">
        <f t="shared" si="3"/>
        <v/>
      </c>
      <c r="T11" s="31"/>
      <c r="U11" s="32"/>
      <c r="V11" s="35"/>
      <c r="W11" s="35"/>
    </row>
    <row r="12" s="1" customFormat="1" ht="15.5" spans="1:23">
      <c r="A12" s="10">
        <v>7</v>
      </c>
      <c r="B12" s="11"/>
      <c r="C12" s="12"/>
      <c r="D12" s="13" t="str">
        <f t="shared" si="6"/>
        <v/>
      </c>
      <c r="E12" s="14" t="str">
        <f t="shared" si="7"/>
        <v/>
      </c>
      <c r="F12" s="15" t="str">
        <f t="shared" si="0"/>
        <v/>
      </c>
      <c r="G12" s="16" t="str">
        <f t="shared" si="4"/>
        <v/>
      </c>
      <c r="H12" s="11"/>
      <c r="I12" s="12"/>
      <c r="J12" s="13" t="str">
        <f t="shared" si="8"/>
        <v/>
      </c>
      <c r="K12" s="14" t="str">
        <f t="shared" si="9"/>
        <v/>
      </c>
      <c r="L12" s="15" t="str">
        <f t="shared" si="1"/>
        <v/>
      </c>
      <c r="M12" s="16" t="str">
        <f t="shared" si="5"/>
        <v/>
      </c>
      <c r="N12" s="20"/>
      <c r="O12" s="26"/>
      <c r="P12" s="27" t="str">
        <f t="shared" si="2"/>
        <v/>
      </c>
      <c r="Q12" s="20"/>
      <c r="R12" s="20"/>
      <c r="S12" s="27" t="str">
        <f t="shared" ref="S12:S75" si="10">IF(LEN(R12)=18,DATEDIF((MID(R12,7,4)&amp;"-"&amp;MID(R12,11,2)&amp;"-"&amp;MID(R12,13,2)),"2025-02-28","Y"),"")</f>
        <v/>
      </c>
      <c r="T12" s="31"/>
      <c r="U12" s="32"/>
      <c r="V12" s="35"/>
      <c r="W12" s="35"/>
    </row>
    <row r="13" s="1" customFormat="1" ht="15.5" spans="1:23">
      <c r="A13" s="8">
        <v>8</v>
      </c>
      <c r="B13" s="18"/>
      <c r="C13" s="12"/>
      <c r="D13" s="13" t="str">
        <f t="shared" si="6"/>
        <v/>
      </c>
      <c r="E13" s="14" t="str">
        <f t="shared" si="7"/>
        <v/>
      </c>
      <c r="F13" s="15" t="str">
        <f t="shared" si="0"/>
        <v/>
      </c>
      <c r="G13" s="16" t="str">
        <f t="shared" si="4"/>
        <v/>
      </c>
      <c r="H13" s="18"/>
      <c r="I13" s="12"/>
      <c r="J13" s="13" t="str">
        <f t="shared" si="8"/>
        <v/>
      </c>
      <c r="K13" s="14" t="str">
        <f t="shared" si="9"/>
        <v/>
      </c>
      <c r="L13" s="15" t="str">
        <f t="shared" si="1"/>
        <v/>
      </c>
      <c r="M13" s="16" t="str">
        <f t="shared" si="5"/>
        <v/>
      </c>
      <c r="N13" s="20"/>
      <c r="O13" s="26"/>
      <c r="P13" s="27" t="str">
        <f t="shared" si="2"/>
        <v/>
      </c>
      <c r="Q13" s="20"/>
      <c r="R13" s="20"/>
      <c r="S13" s="27" t="str">
        <f t="shared" si="10"/>
        <v/>
      </c>
      <c r="T13" s="31"/>
      <c r="U13" s="32"/>
      <c r="V13" s="35"/>
      <c r="W13" s="35"/>
    </row>
    <row r="14" s="1" customFormat="1" ht="15.5" spans="1:23">
      <c r="A14" s="10">
        <v>9</v>
      </c>
      <c r="B14" s="18"/>
      <c r="C14" s="12"/>
      <c r="D14" s="13" t="str">
        <f t="shared" si="6"/>
        <v/>
      </c>
      <c r="E14" s="14" t="str">
        <f t="shared" si="7"/>
        <v/>
      </c>
      <c r="F14" s="15" t="str">
        <f t="shared" si="0"/>
        <v/>
      </c>
      <c r="G14" s="16" t="str">
        <f t="shared" si="4"/>
        <v/>
      </c>
      <c r="H14" s="18"/>
      <c r="I14" s="12"/>
      <c r="J14" s="13" t="str">
        <f t="shared" si="8"/>
        <v/>
      </c>
      <c r="K14" s="14" t="str">
        <f t="shared" si="9"/>
        <v/>
      </c>
      <c r="L14" s="15" t="str">
        <f t="shared" si="1"/>
        <v/>
      </c>
      <c r="M14" s="16" t="str">
        <f t="shared" si="5"/>
        <v/>
      </c>
      <c r="N14" s="20"/>
      <c r="O14" s="26"/>
      <c r="P14" s="27" t="str">
        <f t="shared" si="2"/>
        <v/>
      </c>
      <c r="Q14" s="20"/>
      <c r="R14" s="20"/>
      <c r="S14" s="27" t="str">
        <f t="shared" si="10"/>
        <v/>
      </c>
      <c r="T14" s="31"/>
      <c r="U14" s="32"/>
      <c r="V14" s="35"/>
      <c r="W14" s="35"/>
    </row>
    <row r="15" s="1" customFormat="1" ht="15.5" spans="1:23">
      <c r="A15" s="8">
        <v>10</v>
      </c>
      <c r="B15" s="19"/>
      <c r="C15" s="12"/>
      <c r="D15" s="13" t="str">
        <f t="shared" si="6"/>
        <v/>
      </c>
      <c r="E15" s="14" t="str">
        <f t="shared" si="7"/>
        <v/>
      </c>
      <c r="F15" s="15" t="str">
        <f t="shared" si="0"/>
        <v/>
      </c>
      <c r="G15" s="16" t="str">
        <f t="shared" si="4"/>
        <v/>
      </c>
      <c r="H15" s="19"/>
      <c r="I15" s="12"/>
      <c r="J15" s="13" t="str">
        <f t="shared" si="8"/>
        <v/>
      </c>
      <c r="K15" s="14" t="str">
        <f t="shared" si="9"/>
        <v/>
      </c>
      <c r="L15" s="15" t="str">
        <f t="shared" si="1"/>
        <v/>
      </c>
      <c r="M15" s="16" t="str">
        <f t="shared" si="5"/>
        <v/>
      </c>
      <c r="N15" s="20"/>
      <c r="O15" s="26"/>
      <c r="P15" s="27" t="str">
        <f t="shared" si="2"/>
        <v/>
      </c>
      <c r="Q15" s="20"/>
      <c r="R15" s="20"/>
      <c r="S15" s="27" t="str">
        <f t="shared" si="10"/>
        <v/>
      </c>
      <c r="T15" s="31"/>
      <c r="U15" s="32"/>
      <c r="V15" s="35"/>
      <c r="W15" s="35"/>
    </row>
    <row r="16" s="1" customFormat="1" ht="15.5" spans="1:23">
      <c r="A16" s="10">
        <v>11</v>
      </c>
      <c r="B16" s="20"/>
      <c r="C16" s="12"/>
      <c r="D16" s="13" t="str">
        <f t="shared" si="6"/>
        <v/>
      </c>
      <c r="E16" s="14" t="str">
        <f t="shared" si="7"/>
        <v/>
      </c>
      <c r="F16" s="15" t="str">
        <f t="shared" si="0"/>
        <v/>
      </c>
      <c r="G16" s="16" t="str">
        <f t="shared" si="4"/>
        <v/>
      </c>
      <c r="H16" s="20"/>
      <c r="I16" s="12"/>
      <c r="J16" s="13" t="str">
        <f t="shared" si="8"/>
        <v/>
      </c>
      <c r="K16" s="14" t="str">
        <f t="shared" si="9"/>
        <v/>
      </c>
      <c r="L16" s="15" t="str">
        <f t="shared" si="1"/>
        <v/>
      </c>
      <c r="M16" s="16" t="str">
        <f t="shared" si="5"/>
        <v/>
      </c>
      <c r="N16" s="20"/>
      <c r="O16" s="26"/>
      <c r="P16" s="27" t="str">
        <f t="shared" si="2"/>
        <v/>
      </c>
      <c r="Q16" s="20"/>
      <c r="R16" s="20"/>
      <c r="S16" s="27" t="str">
        <f t="shared" si="10"/>
        <v/>
      </c>
      <c r="T16" s="31"/>
      <c r="U16" s="32"/>
      <c r="V16" s="35"/>
      <c r="W16" s="35"/>
    </row>
    <row r="17" s="1" customFormat="1" ht="15.5" spans="1:23">
      <c r="A17" s="8">
        <v>12</v>
      </c>
      <c r="B17" s="11"/>
      <c r="C17" s="12"/>
      <c r="D17" s="13" t="str">
        <f t="shared" si="6"/>
        <v/>
      </c>
      <c r="E17" s="14" t="str">
        <f t="shared" si="7"/>
        <v/>
      </c>
      <c r="F17" s="15" t="str">
        <f t="shared" si="0"/>
        <v/>
      </c>
      <c r="G17" s="16" t="str">
        <f t="shared" si="4"/>
        <v/>
      </c>
      <c r="H17" s="11"/>
      <c r="I17" s="12"/>
      <c r="J17" s="13" t="str">
        <f t="shared" si="8"/>
        <v/>
      </c>
      <c r="K17" s="14" t="str">
        <f t="shared" si="9"/>
        <v/>
      </c>
      <c r="L17" s="15" t="str">
        <f t="shared" si="1"/>
        <v/>
      </c>
      <c r="M17" s="16" t="str">
        <f t="shared" si="5"/>
        <v/>
      </c>
      <c r="N17" s="20"/>
      <c r="O17" s="26"/>
      <c r="P17" s="27" t="str">
        <f t="shared" si="2"/>
        <v/>
      </c>
      <c r="Q17" s="20"/>
      <c r="R17" s="20"/>
      <c r="S17" s="27" t="str">
        <f t="shared" si="10"/>
        <v/>
      </c>
      <c r="T17" s="31"/>
      <c r="U17" s="32"/>
      <c r="V17" s="35"/>
      <c r="W17" s="35"/>
    </row>
    <row r="18" s="1" customFormat="1" ht="15.5" spans="1:23">
      <c r="A18" s="10">
        <v>13</v>
      </c>
      <c r="B18" s="11"/>
      <c r="C18" s="12"/>
      <c r="D18" s="13" t="str">
        <f t="shared" si="6"/>
        <v/>
      </c>
      <c r="E18" s="14" t="str">
        <f t="shared" si="7"/>
        <v/>
      </c>
      <c r="F18" s="15" t="str">
        <f t="shared" si="0"/>
        <v/>
      </c>
      <c r="G18" s="16" t="str">
        <f t="shared" si="4"/>
        <v/>
      </c>
      <c r="H18" s="11"/>
      <c r="I18" s="12"/>
      <c r="J18" s="13" t="str">
        <f t="shared" si="8"/>
        <v/>
      </c>
      <c r="K18" s="14" t="str">
        <f t="shared" si="9"/>
        <v/>
      </c>
      <c r="L18" s="15" t="str">
        <f t="shared" si="1"/>
        <v/>
      </c>
      <c r="M18" s="16" t="str">
        <f t="shared" si="5"/>
        <v/>
      </c>
      <c r="N18" s="20"/>
      <c r="O18" s="26"/>
      <c r="P18" s="27" t="str">
        <f t="shared" si="2"/>
        <v/>
      </c>
      <c r="Q18" s="20"/>
      <c r="R18" s="20"/>
      <c r="S18" s="27" t="str">
        <f t="shared" si="10"/>
        <v/>
      </c>
      <c r="T18" s="31"/>
      <c r="U18" s="32"/>
      <c r="V18" s="35"/>
      <c r="W18" s="35"/>
    </row>
    <row r="19" s="1" customFormat="1" ht="15.5" spans="1:23">
      <c r="A19" s="8">
        <v>14</v>
      </c>
      <c r="B19" s="11"/>
      <c r="C19" s="12"/>
      <c r="D19" s="13" t="str">
        <f t="shared" si="6"/>
        <v/>
      </c>
      <c r="E19" s="14" t="str">
        <f t="shared" si="7"/>
        <v/>
      </c>
      <c r="F19" s="15" t="str">
        <f t="shared" si="0"/>
        <v/>
      </c>
      <c r="G19" s="16" t="str">
        <f t="shared" si="4"/>
        <v/>
      </c>
      <c r="H19" s="11"/>
      <c r="I19" s="12"/>
      <c r="J19" s="13" t="str">
        <f t="shared" si="8"/>
        <v/>
      </c>
      <c r="K19" s="14" t="str">
        <f t="shared" si="9"/>
        <v/>
      </c>
      <c r="L19" s="15" t="str">
        <f t="shared" si="1"/>
        <v/>
      </c>
      <c r="M19" s="16" t="str">
        <f t="shared" si="5"/>
        <v/>
      </c>
      <c r="N19" s="20"/>
      <c r="O19" s="26"/>
      <c r="P19" s="27" t="str">
        <f t="shared" si="2"/>
        <v/>
      </c>
      <c r="Q19" s="20"/>
      <c r="R19" s="20"/>
      <c r="S19" s="27" t="str">
        <f t="shared" si="10"/>
        <v/>
      </c>
      <c r="T19" s="31"/>
      <c r="U19" s="32"/>
      <c r="V19" s="35"/>
      <c r="W19" s="35"/>
    </row>
    <row r="20" s="1" customFormat="1" ht="15.5" spans="1:23">
      <c r="A20" s="10">
        <v>15</v>
      </c>
      <c r="B20" s="11"/>
      <c r="C20" s="12"/>
      <c r="D20" s="13" t="str">
        <f t="shared" si="6"/>
        <v/>
      </c>
      <c r="E20" s="14" t="str">
        <f t="shared" si="7"/>
        <v/>
      </c>
      <c r="F20" s="15" t="str">
        <f t="shared" si="0"/>
        <v/>
      </c>
      <c r="G20" s="16" t="str">
        <f t="shared" si="4"/>
        <v/>
      </c>
      <c r="H20" s="11"/>
      <c r="I20" s="12"/>
      <c r="J20" s="13" t="str">
        <f t="shared" si="8"/>
        <v/>
      </c>
      <c r="K20" s="14" t="str">
        <f t="shared" si="9"/>
        <v/>
      </c>
      <c r="L20" s="15" t="str">
        <f t="shared" si="1"/>
        <v/>
      </c>
      <c r="M20" s="16" t="str">
        <f t="shared" si="5"/>
        <v/>
      </c>
      <c r="N20" s="20"/>
      <c r="O20" s="26"/>
      <c r="P20" s="27" t="str">
        <f t="shared" si="2"/>
        <v/>
      </c>
      <c r="Q20" s="20"/>
      <c r="R20" s="20"/>
      <c r="S20" s="27" t="str">
        <f t="shared" si="10"/>
        <v/>
      </c>
      <c r="T20" s="31"/>
      <c r="U20" s="32"/>
      <c r="V20" s="35"/>
      <c r="W20" s="35"/>
    </row>
    <row r="21" s="1" customFormat="1" ht="15.5" spans="1:23">
      <c r="A21" s="8">
        <v>16</v>
      </c>
      <c r="B21" s="20"/>
      <c r="C21" s="12"/>
      <c r="D21" s="13" t="str">
        <f t="shared" si="6"/>
        <v/>
      </c>
      <c r="E21" s="14" t="str">
        <f t="shared" si="7"/>
        <v/>
      </c>
      <c r="F21" s="15" t="str">
        <f t="shared" si="0"/>
        <v/>
      </c>
      <c r="G21" s="16" t="str">
        <f t="shared" si="4"/>
        <v/>
      </c>
      <c r="H21" s="20"/>
      <c r="I21" s="12"/>
      <c r="J21" s="13" t="str">
        <f t="shared" si="8"/>
        <v/>
      </c>
      <c r="K21" s="14" t="str">
        <f t="shared" si="9"/>
        <v/>
      </c>
      <c r="L21" s="15" t="str">
        <f t="shared" si="1"/>
        <v/>
      </c>
      <c r="M21" s="16" t="str">
        <f t="shared" si="5"/>
        <v/>
      </c>
      <c r="N21" s="20"/>
      <c r="O21" s="26"/>
      <c r="P21" s="27" t="str">
        <f t="shared" si="2"/>
        <v/>
      </c>
      <c r="Q21" s="20"/>
      <c r="R21" s="20"/>
      <c r="S21" s="27" t="str">
        <f t="shared" si="10"/>
        <v/>
      </c>
      <c r="T21" s="31"/>
      <c r="U21" s="32"/>
      <c r="V21" s="35"/>
      <c r="W21" s="35"/>
    </row>
    <row r="22" s="1" customFormat="1" ht="15.5" spans="1:23">
      <c r="A22" s="10">
        <v>17</v>
      </c>
      <c r="B22" s="11"/>
      <c r="C22" s="12"/>
      <c r="D22" s="13" t="str">
        <f t="shared" si="6"/>
        <v/>
      </c>
      <c r="E22" s="14" t="str">
        <f t="shared" si="7"/>
        <v/>
      </c>
      <c r="F22" s="15" t="str">
        <f t="shared" si="0"/>
        <v/>
      </c>
      <c r="G22" s="16" t="str">
        <f t="shared" si="4"/>
        <v/>
      </c>
      <c r="H22" s="11"/>
      <c r="I22" s="12"/>
      <c r="J22" s="13" t="str">
        <f t="shared" si="8"/>
        <v/>
      </c>
      <c r="K22" s="14" t="str">
        <f t="shared" si="9"/>
        <v/>
      </c>
      <c r="L22" s="15" t="str">
        <f t="shared" si="1"/>
        <v/>
      </c>
      <c r="M22" s="16" t="str">
        <f t="shared" si="5"/>
        <v/>
      </c>
      <c r="N22" s="20"/>
      <c r="O22" s="26"/>
      <c r="P22" s="27" t="str">
        <f t="shared" si="2"/>
        <v/>
      </c>
      <c r="Q22" s="20"/>
      <c r="R22" s="20"/>
      <c r="S22" s="27" t="str">
        <f t="shared" si="10"/>
        <v/>
      </c>
      <c r="T22" s="31"/>
      <c r="U22" s="32"/>
      <c r="V22" s="35"/>
      <c r="W22" s="35"/>
    </row>
    <row r="23" s="1" customFormat="1" ht="15.5" spans="1:23">
      <c r="A23" s="8">
        <v>18</v>
      </c>
      <c r="B23" s="21"/>
      <c r="C23" s="12"/>
      <c r="D23" s="13" t="str">
        <f t="shared" si="6"/>
        <v/>
      </c>
      <c r="E23" s="14" t="str">
        <f t="shared" si="7"/>
        <v/>
      </c>
      <c r="F23" s="15" t="str">
        <f t="shared" si="0"/>
        <v/>
      </c>
      <c r="G23" s="16" t="str">
        <f t="shared" si="4"/>
        <v/>
      </c>
      <c r="H23" s="21"/>
      <c r="I23" s="12"/>
      <c r="J23" s="13" t="str">
        <f t="shared" si="8"/>
        <v/>
      </c>
      <c r="K23" s="14" t="str">
        <f t="shared" si="9"/>
        <v/>
      </c>
      <c r="L23" s="15" t="str">
        <f t="shared" si="1"/>
        <v/>
      </c>
      <c r="M23" s="16" t="str">
        <f t="shared" si="5"/>
        <v/>
      </c>
      <c r="N23" s="20"/>
      <c r="O23" s="26"/>
      <c r="P23" s="27" t="str">
        <f t="shared" si="2"/>
        <v/>
      </c>
      <c r="Q23" s="20"/>
      <c r="R23" s="20"/>
      <c r="S23" s="27" t="str">
        <f t="shared" si="10"/>
        <v/>
      </c>
      <c r="T23" s="31"/>
      <c r="U23" s="32"/>
      <c r="V23" s="35"/>
      <c r="W23" s="35"/>
    </row>
    <row r="24" s="1" customFormat="1" ht="15.5" spans="1:23">
      <c r="A24" s="10">
        <v>19</v>
      </c>
      <c r="B24" s="21"/>
      <c r="C24" s="12"/>
      <c r="D24" s="13" t="str">
        <f t="shared" si="6"/>
        <v/>
      </c>
      <c r="E24" s="14" t="str">
        <f t="shared" si="7"/>
        <v/>
      </c>
      <c r="F24" s="15" t="str">
        <f t="shared" si="0"/>
        <v/>
      </c>
      <c r="G24" s="16" t="str">
        <f t="shared" si="4"/>
        <v/>
      </c>
      <c r="H24" s="21"/>
      <c r="I24" s="12"/>
      <c r="J24" s="13" t="str">
        <f t="shared" si="8"/>
        <v/>
      </c>
      <c r="K24" s="14" t="str">
        <f t="shared" si="9"/>
        <v/>
      </c>
      <c r="L24" s="15" t="str">
        <f t="shared" si="1"/>
        <v/>
      </c>
      <c r="M24" s="16" t="str">
        <f t="shared" si="5"/>
        <v/>
      </c>
      <c r="N24" s="20"/>
      <c r="O24" s="26"/>
      <c r="P24" s="27" t="str">
        <f t="shared" si="2"/>
        <v/>
      </c>
      <c r="Q24" s="20"/>
      <c r="R24" s="20"/>
      <c r="S24" s="27" t="str">
        <f t="shared" si="10"/>
        <v/>
      </c>
      <c r="T24" s="31"/>
      <c r="U24" s="32"/>
      <c r="V24" s="35"/>
      <c r="W24" s="35"/>
    </row>
    <row r="25" s="1" customFormat="1" ht="15.5" spans="1:23">
      <c r="A25" s="8">
        <v>20</v>
      </c>
      <c r="B25" s="22"/>
      <c r="C25" s="12"/>
      <c r="D25" s="13" t="str">
        <f t="shared" si="6"/>
        <v/>
      </c>
      <c r="E25" s="14" t="str">
        <f t="shared" si="7"/>
        <v/>
      </c>
      <c r="F25" s="15" t="str">
        <f t="shared" si="0"/>
        <v/>
      </c>
      <c r="G25" s="16" t="str">
        <f t="shared" si="4"/>
        <v/>
      </c>
      <c r="H25" s="22"/>
      <c r="I25" s="12"/>
      <c r="J25" s="13" t="str">
        <f t="shared" si="8"/>
        <v/>
      </c>
      <c r="K25" s="14" t="str">
        <f t="shared" si="9"/>
        <v/>
      </c>
      <c r="L25" s="15" t="str">
        <f t="shared" si="1"/>
        <v/>
      </c>
      <c r="M25" s="16" t="str">
        <f t="shared" si="5"/>
        <v/>
      </c>
      <c r="N25" s="20"/>
      <c r="O25" s="26"/>
      <c r="P25" s="27" t="str">
        <f t="shared" si="2"/>
        <v/>
      </c>
      <c r="Q25" s="20"/>
      <c r="R25" s="20"/>
      <c r="S25" s="27" t="str">
        <f t="shared" si="10"/>
        <v/>
      </c>
      <c r="T25" s="31"/>
      <c r="U25" s="32"/>
      <c r="V25" s="35"/>
      <c r="W25" s="35"/>
    </row>
    <row r="26" s="1" customFormat="1" ht="15.5" spans="1:23">
      <c r="A26" s="10">
        <v>21</v>
      </c>
      <c r="B26" s="22"/>
      <c r="C26" s="12"/>
      <c r="D26" s="13" t="str">
        <f t="shared" si="6"/>
        <v/>
      </c>
      <c r="E26" s="14" t="str">
        <f t="shared" si="7"/>
        <v/>
      </c>
      <c r="F26" s="15" t="str">
        <f t="shared" si="0"/>
        <v/>
      </c>
      <c r="G26" s="16" t="str">
        <f t="shared" si="4"/>
        <v/>
      </c>
      <c r="H26" s="22"/>
      <c r="I26" s="12"/>
      <c r="J26" s="13" t="str">
        <f t="shared" si="8"/>
        <v/>
      </c>
      <c r="K26" s="14" t="str">
        <f t="shared" si="9"/>
        <v/>
      </c>
      <c r="L26" s="15" t="str">
        <f t="shared" si="1"/>
        <v/>
      </c>
      <c r="M26" s="16" t="str">
        <f t="shared" si="5"/>
        <v/>
      </c>
      <c r="N26" s="20"/>
      <c r="O26" s="26"/>
      <c r="P26" s="27" t="str">
        <f t="shared" si="2"/>
        <v/>
      </c>
      <c r="Q26" s="20"/>
      <c r="R26" s="20"/>
      <c r="S26" s="27" t="str">
        <f t="shared" si="10"/>
        <v/>
      </c>
      <c r="T26" s="31"/>
      <c r="U26" s="32"/>
      <c r="V26" s="35"/>
      <c r="W26" s="35"/>
    </row>
    <row r="27" s="1" customFormat="1" ht="15.5" spans="1:23">
      <c r="A27" s="8">
        <v>22</v>
      </c>
      <c r="B27" s="23"/>
      <c r="C27" s="12"/>
      <c r="D27" s="13" t="str">
        <f t="shared" si="6"/>
        <v/>
      </c>
      <c r="E27" s="14" t="str">
        <f t="shared" si="7"/>
        <v/>
      </c>
      <c r="F27" s="15" t="str">
        <f t="shared" si="0"/>
        <v/>
      </c>
      <c r="G27" s="16" t="str">
        <f t="shared" si="4"/>
        <v/>
      </c>
      <c r="H27" s="23"/>
      <c r="I27" s="12"/>
      <c r="J27" s="13" t="str">
        <f t="shared" si="8"/>
        <v/>
      </c>
      <c r="K27" s="14" t="str">
        <f t="shared" si="9"/>
        <v/>
      </c>
      <c r="L27" s="15" t="str">
        <f t="shared" si="1"/>
        <v/>
      </c>
      <c r="M27" s="16" t="str">
        <f t="shared" si="5"/>
        <v/>
      </c>
      <c r="N27" s="20"/>
      <c r="O27" s="26"/>
      <c r="P27" s="27" t="str">
        <f t="shared" si="2"/>
        <v/>
      </c>
      <c r="Q27" s="20"/>
      <c r="R27" s="20"/>
      <c r="S27" s="27" t="str">
        <f t="shared" si="10"/>
        <v/>
      </c>
      <c r="T27" s="31"/>
      <c r="U27" s="32"/>
      <c r="V27" s="35"/>
      <c r="W27" s="35"/>
    </row>
    <row r="28" s="1" customFormat="1" ht="15.5" spans="1:23">
      <c r="A28" s="10">
        <v>23</v>
      </c>
      <c r="B28" s="23"/>
      <c r="C28" s="12"/>
      <c r="D28" s="13" t="str">
        <f t="shared" si="6"/>
        <v/>
      </c>
      <c r="E28" s="14" t="str">
        <f t="shared" si="7"/>
        <v/>
      </c>
      <c r="F28" s="15" t="str">
        <f t="shared" si="0"/>
        <v/>
      </c>
      <c r="G28" s="16" t="str">
        <f t="shared" si="4"/>
        <v/>
      </c>
      <c r="H28" s="23"/>
      <c r="I28" s="12"/>
      <c r="J28" s="13" t="str">
        <f t="shared" si="8"/>
        <v/>
      </c>
      <c r="K28" s="14" t="str">
        <f t="shared" si="9"/>
        <v/>
      </c>
      <c r="L28" s="15" t="str">
        <f t="shared" si="1"/>
        <v/>
      </c>
      <c r="M28" s="16" t="str">
        <f t="shared" si="5"/>
        <v/>
      </c>
      <c r="N28" s="20"/>
      <c r="O28" s="26"/>
      <c r="P28" s="27" t="str">
        <f t="shared" si="2"/>
        <v/>
      </c>
      <c r="Q28" s="20"/>
      <c r="R28" s="20"/>
      <c r="S28" s="27" t="str">
        <f t="shared" si="10"/>
        <v/>
      </c>
      <c r="T28" s="31"/>
      <c r="U28" s="32"/>
      <c r="V28" s="35"/>
      <c r="W28" s="35"/>
    </row>
    <row r="29" s="1" customFormat="1" ht="15.5" spans="1:23">
      <c r="A29" s="8">
        <v>24</v>
      </c>
      <c r="B29" s="22"/>
      <c r="C29" s="12"/>
      <c r="D29" s="13" t="str">
        <f t="shared" si="6"/>
        <v/>
      </c>
      <c r="E29" s="14" t="str">
        <f t="shared" si="7"/>
        <v/>
      </c>
      <c r="F29" s="15" t="str">
        <f t="shared" si="0"/>
        <v/>
      </c>
      <c r="G29" s="16" t="str">
        <f t="shared" si="4"/>
        <v/>
      </c>
      <c r="H29" s="22"/>
      <c r="I29" s="12"/>
      <c r="J29" s="13" t="str">
        <f t="shared" si="8"/>
        <v/>
      </c>
      <c r="K29" s="14" t="str">
        <f t="shared" si="9"/>
        <v/>
      </c>
      <c r="L29" s="15" t="str">
        <f t="shared" si="1"/>
        <v/>
      </c>
      <c r="M29" s="16" t="str">
        <f t="shared" si="5"/>
        <v/>
      </c>
      <c r="N29" s="20"/>
      <c r="O29" s="26"/>
      <c r="P29" s="27" t="str">
        <f t="shared" si="2"/>
        <v/>
      </c>
      <c r="Q29" s="20"/>
      <c r="R29" s="20"/>
      <c r="S29" s="27" t="str">
        <f t="shared" si="10"/>
        <v/>
      </c>
      <c r="T29" s="31"/>
      <c r="U29" s="32"/>
      <c r="V29" s="35"/>
      <c r="W29" s="35"/>
    </row>
    <row r="30" s="1" customFormat="1" ht="15.5" spans="1:23">
      <c r="A30" s="10">
        <v>25</v>
      </c>
      <c r="B30" s="11"/>
      <c r="C30" s="20"/>
      <c r="D30" s="13" t="str">
        <f t="shared" si="6"/>
        <v/>
      </c>
      <c r="E30" s="14" t="str">
        <f t="shared" si="7"/>
        <v/>
      </c>
      <c r="F30" s="15" t="str">
        <f t="shared" si="0"/>
        <v/>
      </c>
      <c r="G30" s="16" t="str">
        <f t="shared" si="4"/>
        <v/>
      </c>
      <c r="H30" s="11"/>
      <c r="I30" s="20"/>
      <c r="J30" s="13" t="str">
        <f t="shared" si="8"/>
        <v/>
      </c>
      <c r="K30" s="14" t="str">
        <f t="shared" si="9"/>
        <v/>
      </c>
      <c r="L30" s="15" t="str">
        <f t="shared" si="1"/>
        <v/>
      </c>
      <c r="M30" s="16" t="str">
        <f t="shared" si="5"/>
        <v/>
      </c>
      <c r="N30" s="20"/>
      <c r="O30" s="26"/>
      <c r="P30" s="27" t="str">
        <f t="shared" si="2"/>
        <v/>
      </c>
      <c r="Q30" s="20"/>
      <c r="R30" s="20"/>
      <c r="S30" s="27" t="str">
        <f t="shared" si="10"/>
        <v/>
      </c>
      <c r="T30" s="31"/>
      <c r="U30" s="32"/>
      <c r="V30" s="35"/>
      <c r="W30" s="35"/>
    </row>
    <row r="31" s="1" customFormat="1" ht="15.5" spans="1:23">
      <c r="A31" s="8">
        <v>26</v>
      </c>
      <c r="B31" s="11"/>
      <c r="C31" s="20"/>
      <c r="D31" s="13" t="str">
        <f t="shared" si="6"/>
        <v/>
      </c>
      <c r="E31" s="14" t="str">
        <f t="shared" si="7"/>
        <v/>
      </c>
      <c r="F31" s="15" t="str">
        <f t="shared" si="0"/>
        <v/>
      </c>
      <c r="G31" s="16" t="str">
        <f t="shared" si="4"/>
        <v/>
      </c>
      <c r="H31" s="11"/>
      <c r="I31" s="20"/>
      <c r="J31" s="13" t="str">
        <f t="shared" si="8"/>
        <v/>
      </c>
      <c r="K31" s="14" t="str">
        <f t="shared" si="9"/>
        <v/>
      </c>
      <c r="L31" s="15" t="str">
        <f t="shared" si="1"/>
        <v/>
      </c>
      <c r="M31" s="16" t="str">
        <f t="shared" si="5"/>
        <v/>
      </c>
      <c r="N31" s="20"/>
      <c r="O31" s="26"/>
      <c r="P31" s="27" t="str">
        <f t="shared" si="2"/>
        <v/>
      </c>
      <c r="Q31" s="20"/>
      <c r="R31" s="20"/>
      <c r="S31" s="27" t="str">
        <f t="shared" si="10"/>
        <v/>
      </c>
      <c r="T31" s="31"/>
      <c r="U31" s="32"/>
      <c r="V31" s="35"/>
      <c r="W31" s="35"/>
    </row>
    <row r="32" s="1" customFormat="1" ht="15.5" spans="1:23">
      <c r="A32" s="10">
        <v>27</v>
      </c>
      <c r="B32" s="11"/>
      <c r="C32" s="20"/>
      <c r="D32" s="13" t="str">
        <f t="shared" si="6"/>
        <v/>
      </c>
      <c r="E32" s="14" t="str">
        <f t="shared" si="7"/>
        <v/>
      </c>
      <c r="F32" s="15" t="str">
        <f t="shared" si="0"/>
        <v/>
      </c>
      <c r="G32" s="16" t="str">
        <f t="shared" si="4"/>
        <v/>
      </c>
      <c r="H32" s="11"/>
      <c r="I32" s="20"/>
      <c r="J32" s="13" t="str">
        <f t="shared" si="8"/>
        <v/>
      </c>
      <c r="K32" s="14" t="str">
        <f t="shared" si="9"/>
        <v/>
      </c>
      <c r="L32" s="15" t="str">
        <f t="shared" si="1"/>
        <v/>
      </c>
      <c r="M32" s="16" t="str">
        <f t="shared" si="5"/>
        <v/>
      </c>
      <c r="N32" s="20"/>
      <c r="O32" s="26"/>
      <c r="P32" s="27" t="str">
        <f t="shared" si="2"/>
        <v/>
      </c>
      <c r="Q32" s="20"/>
      <c r="R32" s="20"/>
      <c r="S32" s="27" t="str">
        <f t="shared" si="10"/>
        <v/>
      </c>
      <c r="T32" s="31"/>
      <c r="U32" s="32"/>
      <c r="V32" s="35"/>
      <c r="W32" s="35"/>
    </row>
    <row r="33" s="1" customFormat="1" ht="15.5" spans="1:23">
      <c r="A33" s="8">
        <v>28</v>
      </c>
      <c r="B33" s="11"/>
      <c r="C33" s="20"/>
      <c r="D33" s="13" t="str">
        <f t="shared" si="6"/>
        <v/>
      </c>
      <c r="E33" s="14" t="str">
        <f t="shared" si="7"/>
        <v/>
      </c>
      <c r="F33" s="15" t="str">
        <f t="shared" si="0"/>
        <v/>
      </c>
      <c r="G33" s="16" t="str">
        <f t="shared" si="4"/>
        <v/>
      </c>
      <c r="H33" s="11"/>
      <c r="I33" s="20"/>
      <c r="J33" s="13" t="str">
        <f t="shared" si="8"/>
        <v/>
      </c>
      <c r="K33" s="14" t="str">
        <f t="shared" si="9"/>
        <v/>
      </c>
      <c r="L33" s="15" t="str">
        <f t="shared" si="1"/>
        <v/>
      </c>
      <c r="M33" s="16" t="str">
        <f t="shared" si="5"/>
        <v/>
      </c>
      <c r="N33" s="20"/>
      <c r="O33" s="26"/>
      <c r="P33" s="27" t="str">
        <f t="shared" si="2"/>
        <v/>
      </c>
      <c r="Q33" s="20"/>
      <c r="R33" s="20"/>
      <c r="S33" s="27" t="str">
        <f t="shared" si="10"/>
        <v/>
      </c>
      <c r="T33" s="31"/>
      <c r="U33" s="32"/>
      <c r="V33" s="35"/>
      <c r="W33" s="35"/>
    </row>
    <row r="34" s="1" customFormat="1" ht="15.5" spans="1:23">
      <c r="A34" s="10">
        <v>29</v>
      </c>
      <c r="B34" s="11"/>
      <c r="C34" s="20"/>
      <c r="D34" s="13" t="str">
        <f t="shared" si="6"/>
        <v/>
      </c>
      <c r="E34" s="14" t="str">
        <f t="shared" si="7"/>
        <v/>
      </c>
      <c r="F34" s="15" t="str">
        <f t="shared" si="0"/>
        <v/>
      </c>
      <c r="G34" s="16" t="str">
        <f t="shared" si="4"/>
        <v/>
      </c>
      <c r="H34" s="11"/>
      <c r="I34" s="20"/>
      <c r="J34" s="13" t="str">
        <f t="shared" si="8"/>
        <v/>
      </c>
      <c r="K34" s="14" t="str">
        <f t="shared" si="9"/>
        <v/>
      </c>
      <c r="L34" s="15" t="str">
        <f t="shared" si="1"/>
        <v/>
      </c>
      <c r="M34" s="16" t="str">
        <f t="shared" si="5"/>
        <v/>
      </c>
      <c r="N34" s="20"/>
      <c r="O34" s="26"/>
      <c r="P34" s="27" t="str">
        <f t="shared" si="2"/>
        <v/>
      </c>
      <c r="Q34" s="20"/>
      <c r="R34" s="20"/>
      <c r="S34" s="27" t="str">
        <f t="shared" si="10"/>
        <v/>
      </c>
      <c r="T34" s="31"/>
      <c r="U34" s="32"/>
      <c r="V34" s="35"/>
      <c r="W34" s="35"/>
    </row>
    <row r="35" s="1" customFormat="1" ht="15.5" spans="1:23">
      <c r="A35" s="8">
        <v>30</v>
      </c>
      <c r="B35" s="11"/>
      <c r="C35" s="20"/>
      <c r="D35" s="13" t="str">
        <f t="shared" si="6"/>
        <v/>
      </c>
      <c r="E35" s="14" t="str">
        <f t="shared" si="7"/>
        <v/>
      </c>
      <c r="F35" s="15" t="str">
        <f t="shared" si="0"/>
        <v/>
      </c>
      <c r="G35" s="16" t="str">
        <f t="shared" si="4"/>
        <v/>
      </c>
      <c r="H35" s="11"/>
      <c r="I35" s="20"/>
      <c r="J35" s="13" t="str">
        <f t="shared" si="8"/>
        <v/>
      </c>
      <c r="K35" s="14" t="str">
        <f t="shared" si="9"/>
        <v/>
      </c>
      <c r="L35" s="15" t="str">
        <f t="shared" si="1"/>
        <v/>
      </c>
      <c r="M35" s="16" t="str">
        <f t="shared" si="5"/>
        <v/>
      </c>
      <c r="N35" s="20"/>
      <c r="O35" s="26"/>
      <c r="P35" s="27" t="str">
        <f t="shared" si="2"/>
        <v/>
      </c>
      <c r="Q35" s="20"/>
      <c r="R35" s="20"/>
      <c r="S35" s="27" t="str">
        <f t="shared" si="10"/>
        <v/>
      </c>
      <c r="T35" s="31"/>
      <c r="U35" s="32"/>
      <c r="V35" s="35"/>
      <c r="W35" s="35"/>
    </row>
    <row r="36" s="1" customFormat="1" ht="15.5" spans="1:23">
      <c r="A36" s="10">
        <v>31</v>
      </c>
      <c r="B36" s="11"/>
      <c r="C36" s="20"/>
      <c r="D36" s="13" t="str">
        <f t="shared" si="6"/>
        <v/>
      </c>
      <c r="E36" s="14" t="str">
        <f t="shared" si="7"/>
        <v/>
      </c>
      <c r="F36" s="15" t="str">
        <f t="shared" si="0"/>
        <v/>
      </c>
      <c r="G36" s="16" t="str">
        <f t="shared" si="4"/>
        <v/>
      </c>
      <c r="H36" s="11"/>
      <c r="I36" s="20"/>
      <c r="J36" s="13" t="str">
        <f t="shared" si="8"/>
        <v/>
      </c>
      <c r="K36" s="14" t="str">
        <f t="shared" si="9"/>
        <v/>
      </c>
      <c r="L36" s="15" t="str">
        <f t="shared" si="1"/>
        <v/>
      </c>
      <c r="M36" s="16" t="str">
        <f t="shared" si="5"/>
        <v/>
      </c>
      <c r="N36" s="20"/>
      <c r="O36" s="26"/>
      <c r="P36" s="27" t="str">
        <f t="shared" si="2"/>
        <v/>
      </c>
      <c r="Q36" s="20"/>
      <c r="R36" s="20"/>
      <c r="S36" s="27" t="str">
        <f t="shared" si="10"/>
        <v/>
      </c>
      <c r="T36" s="31"/>
      <c r="U36" s="32"/>
      <c r="V36" s="35"/>
      <c r="W36" s="35"/>
    </row>
    <row r="37" s="1" customFormat="1" ht="15.5" spans="1:23">
      <c r="A37" s="8">
        <v>32</v>
      </c>
      <c r="B37" s="23"/>
      <c r="C37" s="20"/>
      <c r="D37" s="13" t="str">
        <f t="shared" si="6"/>
        <v/>
      </c>
      <c r="E37" s="14" t="str">
        <f t="shared" si="7"/>
        <v/>
      </c>
      <c r="F37" s="15" t="str">
        <f t="shared" si="0"/>
        <v/>
      </c>
      <c r="G37" s="16" t="str">
        <f t="shared" si="4"/>
        <v/>
      </c>
      <c r="H37" s="23"/>
      <c r="I37" s="20"/>
      <c r="J37" s="13" t="str">
        <f t="shared" si="8"/>
        <v/>
      </c>
      <c r="K37" s="14" t="str">
        <f t="shared" si="9"/>
        <v/>
      </c>
      <c r="L37" s="15" t="str">
        <f t="shared" si="1"/>
        <v/>
      </c>
      <c r="M37" s="16" t="str">
        <f t="shared" si="5"/>
        <v/>
      </c>
      <c r="N37" s="20"/>
      <c r="O37" s="26"/>
      <c r="P37" s="27" t="str">
        <f t="shared" si="2"/>
        <v/>
      </c>
      <c r="Q37" s="20"/>
      <c r="R37" s="20"/>
      <c r="S37" s="27" t="str">
        <f t="shared" si="10"/>
        <v/>
      </c>
      <c r="T37" s="31"/>
      <c r="U37" s="32"/>
      <c r="V37" s="35"/>
      <c r="W37" s="35"/>
    </row>
    <row r="38" s="1" customFormat="1" ht="15.5" spans="1:23">
      <c r="A38" s="10">
        <v>33</v>
      </c>
      <c r="B38" s="23"/>
      <c r="C38" s="20"/>
      <c r="D38" s="13" t="str">
        <f t="shared" si="6"/>
        <v/>
      </c>
      <c r="E38" s="14" t="str">
        <f t="shared" si="7"/>
        <v/>
      </c>
      <c r="F38" s="15" t="str">
        <f t="shared" si="0"/>
        <v/>
      </c>
      <c r="G38" s="16" t="str">
        <f t="shared" si="4"/>
        <v/>
      </c>
      <c r="H38" s="23"/>
      <c r="I38" s="20"/>
      <c r="J38" s="13" t="str">
        <f t="shared" si="8"/>
        <v/>
      </c>
      <c r="K38" s="14" t="str">
        <f t="shared" si="9"/>
        <v/>
      </c>
      <c r="L38" s="15" t="str">
        <f t="shared" si="1"/>
        <v/>
      </c>
      <c r="M38" s="16" t="str">
        <f t="shared" si="5"/>
        <v/>
      </c>
      <c r="N38" s="20"/>
      <c r="O38" s="26"/>
      <c r="P38" s="27" t="str">
        <f t="shared" si="2"/>
        <v/>
      </c>
      <c r="Q38" s="20"/>
      <c r="R38" s="20"/>
      <c r="S38" s="27" t="str">
        <f t="shared" si="10"/>
        <v/>
      </c>
      <c r="T38" s="31"/>
      <c r="U38" s="32"/>
      <c r="V38" s="35"/>
      <c r="W38" s="35"/>
    </row>
    <row r="39" s="1" customFormat="1" ht="15.5" spans="1:23">
      <c r="A39" s="8">
        <v>34</v>
      </c>
      <c r="B39" s="11"/>
      <c r="C39" s="20"/>
      <c r="D39" s="13" t="str">
        <f t="shared" si="6"/>
        <v/>
      </c>
      <c r="E39" s="14" t="str">
        <f t="shared" si="7"/>
        <v/>
      </c>
      <c r="F39" s="15" t="str">
        <f t="shared" si="0"/>
        <v/>
      </c>
      <c r="G39" s="16" t="str">
        <f t="shared" ref="G39:G70" si="11">IF(LEN(C39)=18,IF(18-F39&gt;=0,"符合","不符合"),"")</f>
        <v/>
      </c>
      <c r="H39" s="11"/>
      <c r="I39" s="20"/>
      <c r="J39" s="13" t="str">
        <f t="shared" si="8"/>
        <v/>
      </c>
      <c r="K39" s="14" t="str">
        <f t="shared" si="9"/>
        <v/>
      </c>
      <c r="L39" s="15" t="str">
        <f t="shared" si="1"/>
        <v/>
      </c>
      <c r="M39" s="16" t="str">
        <f t="shared" ref="M39:M70" si="12">IF(LEN(I39)=18,IF(18-L39&gt;=0,"符合","不符合"),"")</f>
        <v/>
      </c>
      <c r="N39" s="20"/>
      <c r="O39" s="26"/>
      <c r="P39" s="27" t="str">
        <f t="shared" si="2"/>
        <v/>
      </c>
      <c r="Q39" s="20"/>
      <c r="R39" s="20"/>
      <c r="S39" s="27" t="str">
        <f t="shared" si="10"/>
        <v/>
      </c>
      <c r="T39" s="31"/>
      <c r="U39" s="32"/>
      <c r="V39" s="35"/>
      <c r="W39" s="35"/>
    </row>
    <row r="40" s="1" customFormat="1" ht="15.5" spans="1:23">
      <c r="A40" s="10">
        <v>35</v>
      </c>
      <c r="B40" s="11"/>
      <c r="C40" s="20"/>
      <c r="D40" s="13" t="str">
        <f t="shared" si="6"/>
        <v/>
      </c>
      <c r="E40" s="14" t="str">
        <f t="shared" si="7"/>
        <v/>
      </c>
      <c r="F40" s="15" t="str">
        <f t="shared" si="0"/>
        <v/>
      </c>
      <c r="G40" s="16" t="str">
        <f t="shared" si="11"/>
        <v/>
      </c>
      <c r="H40" s="11"/>
      <c r="I40" s="20"/>
      <c r="J40" s="13" t="str">
        <f t="shared" si="8"/>
        <v/>
      </c>
      <c r="K40" s="14" t="str">
        <f t="shared" si="9"/>
        <v/>
      </c>
      <c r="L40" s="15" t="str">
        <f t="shared" si="1"/>
        <v/>
      </c>
      <c r="M40" s="16" t="str">
        <f t="shared" si="12"/>
        <v/>
      </c>
      <c r="N40" s="20"/>
      <c r="O40" s="26"/>
      <c r="P40" s="27" t="str">
        <f t="shared" si="2"/>
        <v/>
      </c>
      <c r="Q40" s="20"/>
      <c r="R40" s="20"/>
      <c r="S40" s="27" t="str">
        <f t="shared" si="10"/>
        <v/>
      </c>
      <c r="T40" s="31"/>
      <c r="U40" s="32"/>
      <c r="V40" s="35"/>
      <c r="W40" s="35"/>
    </row>
    <row r="41" s="1" customFormat="1" ht="15.5" spans="1:23">
      <c r="A41" s="8">
        <v>36</v>
      </c>
      <c r="B41" s="11"/>
      <c r="C41" s="20"/>
      <c r="D41" s="13" t="str">
        <f t="shared" si="6"/>
        <v/>
      </c>
      <c r="E41" s="14" t="str">
        <f t="shared" si="7"/>
        <v/>
      </c>
      <c r="F41" s="15" t="str">
        <f t="shared" si="0"/>
        <v/>
      </c>
      <c r="G41" s="16" t="str">
        <f t="shared" si="11"/>
        <v/>
      </c>
      <c r="H41" s="11"/>
      <c r="I41" s="20"/>
      <c r="J41" s="13" t="str">
        <f t="shared" si="8"/>
        <v/>
      </c>
      <c r="K41" s="14" t="str">
        <f t="shared" si="9"/>
        <v/>
      </c>
      <c r="L41" s="15" t="str">
        <f t="shared" si="1"/>
        <v/>
      </c>
      <c r="M41" s="16" t="str">
        <f t="shared" si="12"/>
        <v/>
      </c>
      <c r="N41" s="20"/>
      <c r="O41" s="26"/>
      <c r="P41" s="27" t="str">
        <f t="shared" si="2"/>
        <v/>
      </c>
      <c r="Q41" s="20"/>
      <c r="R41" s="20"/>
      <c r="S41" s="27" t="str">
        <f t="shared" si="10"/>
        <v/>
      </c>
      <c r="T41" s="31"/>
      <c r="U41" s="32"/>
      <c r="V41" s="35"/>
      <c r="W41" s="35"/>
    </row>
    <row r="42" s="1" customFormat="1" ht="15.5" spans="1:23">
      <c r="A42" s="10">
        <v>37</v>
      </c>
      <c r="B42" s="20"/>
      <c r="C42" s="20"/>
      <c r="D42" s="13" t="str">
        <f t="shared" si="6"/>
        <v/>
      </c>
      <c r="E42" s="14" t="str">
        <f t="shared" si="7"/>
        <v/>
      </c>
      <c r="F42" s="15" t="str">
        <f t="shared" si="0"/>
        <v/>
      </c>
      <c r="G42" s="16" t="str">
        <f t="shared" si="11"/>
        <v/>
      </c>
      <c r="H42" s="20"/>
      <c r="I42" s="20"/>
      <c r="J42" s="13" t="str">
        <f t="shared" si="8"/>
        <v/>
      </c>
      <c r="K42" s="14" t="str">
        <f t="shared" si="9"/>
        <v/>
      </c>
      <c r="L42" s="15" t="str">
        <f t="shared" si="1"/>
        <v/>
      </c>
      <c r="M42" s="16" t="str">
        <f t="shared" si="12"/>
        <v/>
      </c>
      <c r="N42" s="20"/>
      <c r="O42" s="26"/>
      <c r="P42" s="27" t="str">
        <f t="shared" si="2"/>
        <v/>
      </c>
      <c r="Q42" s="20"/>
      <c r="R42" s="20"/>
      <c r="S42" s="27" t="str">
        <f t="shared" si="10"/>
        <v/>
      </c>
      <c r="T42" s="31"/>
      <c r="U42" s="32"/>
      <c r="V42" s="35"/>
      <c r="W42" s="35"/>
    </row>
    <row r="43" s="1" customFormat="1" ht="15.5" spans="1:23">
      <c r="A43" s="8">
        <v>38</v>
      </c>
      <c r="B43" s="11"/>
      <c r="C43" s="20"/>
      <c r="D43" s="13" t="str">
        <f t="shared" si="6"/>
        <v/>
      </c>
      <c r="E43" s="14" t="str">
        <f t="shared" si="7"/>
        <v/>
      </c>
      <c r="F43" s="15" t="str">
        <f t="shared" si="0"/>
        <v/>
      </c>
      <c r="G43" s="16" t="str">
        <f t="shared" si="11"/>
        <v/>
      </c>
      <c r="H43" s="11"/>
      <c r="I43" s="20"/>
      <c r="J43" s="13" t="str">
        <f t="shared" si="8"/>
        <v/>
      </c>
      <c r="K43" s="14" t="str">
        <f t="shared" si="9"/>
        <v/>
      </c>
      <c r="L43" s="15" t="str">
        <f t="shared" si="1"/>
        <v/>
      </c>
      <c r="M43" s="16" t="str">
        <f t="shared" si="12"/>
        <v/>
      </c>
      <c r="N43" s="20"/>
      <c r="O43" s="26"/>
      <c r="P43" s="27" t="str">
        <f t="shared" si="2"/>
        <v/>
      </c>
      <c r="Q43" s="20"/>
      <c r="R43" s="20"/>
      <c r="S43" s="27" t="str">
        <f t="shared" si="10"/>
        <v/>
      </c>
      <c r="T43" s="31"/>
      <c r="U43" s="32"/>
      <c r="V43" s="35"/>
      <c r="W43" s="35"/>
    </row>
    <row r="44" s="1" customFormat="1" ht="15.5" spans="1:23">
      <c r="A44" s="10">
        <v>39</v>
      </c>
      <c r="B44" s="11"/>
      <c r="C44" s="20"/>
      <c r="D44" s="13" t="str">
        <f t="shared" si="6"/>
        <v/>
      </c>
      <c r="E44" s="14" t="str">
        <f t="shared" si="7"/>
        <v/>
      </c>
      <c r="F44" s="15" t="str">
        <f t="shared" si="0"/>
        <v/>
      </c>
      <c r="G44" s="16" t="str">
        <f t="shared" si="11"/>
        <v/>
      </c>
      <c r="H44" s="11"/>
      <c r="I44" s="20"/>
      <c r="J44" s="13" t="str">
        <f t="shared" si="8"/>
        <v/>
      </c>
      <c r="K44" s="14" t="str">
        <f t="shared" si="9"/>
        <v/>
      </c>
      <c r="L44" s="15" t="str">
        <f t="shared" si="1"/>
        <v/>
      </c>
      <c r="M44" s="16" t="str">
        <f t="shared" si="12"/>
        <v/>
      </c>
      <c r="N44" s="20"/>
      <c r="O44" s="26"/>
      <c r="P44" s="27" t="str">
        <f t="shared" si="2"/>
        <v/>
      </c>
      <c r="Q44" s="20"/>
      <c r="R44" s="20"/>
      <c r="S44" s="27" t="str">
        <f t="shared" si="10"/>
        <v/>
      </c>
      <c r="T44" s="31"/>
      <c r="U44" s="32"/>
      <c r="V44" s="35"/>
      <c r="W44" s="35"/>
    </row>
    <row r="45" s="1" customFormat="1" ht="15.5" spans="1:23">
      <c r="A45" s="8">
        <v>40</v>
      </c>
      <c r="B45" s="11"/>
      <c r="C45" s="20"/>
      <c r="D45" s="13" t="str">
        <f t="shared" si="6"/>
        <v/>
      </c>
      <c r="E45" s="14" t="str">
        <f t="shared" si="7"/>
        <v/>
      </c>
      <c r="F45" s="15" t="str">
        <f t="shared" si="0"/>
        <v/>
      </c>
      <c r="G45" s="16" t="str">
        <f t="shared" si="11"/>
        <v/>
      </c>
      <c r="H45" s="11"/>
      <c r="I45" s="20"/>
      <c r="J45" s="13" t="str">
        <f t="shared" si="8"/>
        <v/>
      </c>
      <c r="K45" s="14" t="str">
        <f t="shared" si="9"/>
        <v/>
      </c>
      <c r="L45" s="15" t="str">
        <f t="shared" si="1"/>
        <v/>
      </c>
      <c r="M45" s="16" t="str">
        <f t="shared" si="12"/>
        <v/>
      </c>
      <c r="N45" s="20"/>
      <c r="O45" s="26"/>
      <c r="P45" s="27" t="str">
        <f t="shared" si="2"/>
        <v/>
      </c>
      <c r="Q45" s="20"/>
      <c r="R45" s="20"/>
      <c r="S45" s="27" t="str">
        <f t="shared" si="10"/>
        <v/>
      </c>
      <c r="T45" s="31"/>
      <c r="U45" s="32"/>
      <c r="V45" s="35"/>
      <c r="W45" s="35"/>
    </row>
    <row r="46" s="1" customFormat="1" ht="15.5" spans="1:23">
      <c r="A46" s="10">
        <v>41</v>
      </c>
      <c r="B46" s="11"/>
      <c r="C46" s="20"/>
      <c r="D46" s="13" t="str">
        <f t="shared" si="6"/>
        <v/>
      </c>
      <c r="E46" s="14" t="str">
        <f t="shared" si="7"/>
        <v/>
      </c>
      <c r="F46" s="15" t="str">
        <f t="shared" si="0"/>
        <v/>
      </c>
      <c r="G46" s="16" t="str">
        <f t="shared" si="11"/>
        <v/>
      </c>
      <c r="H46" s="11"/>
      <c r="I46" s="20"/>
      <c r="J46" s="13" t="str">
        <f t="shared" si="8"/>
        <v/>
      </c>
      <c r="K46" s="14" t="str">
        <f t="shared" si="9"/>
        <v/>
      </c>
      <c r="L46" s="15" t="str">
        <f t="shared" si="1"/>
        <v/>
      </c>
      <c r="M46" s="16" t="str">
        <f t="shared" si="12"/>
        <v/>
      </c>
      <c r="N46" s="20"/>
      <c r="O46" s="26"/>
      <c r="P46" s="27" t="str">
        <f t="shared" si="2"/>
        <v/>
      </c>
      <c r="Q46" s="20"/>
      <c r="R46" s="20"/>
      <c r="S46" s="27" t="str">
        <f t="shared" si="10"/>
        <v/>
      </c>
      <c r="T46" s="31"/>
      <c r="U46" s="32"/>
      <c r="V46" s="35"/>
      <c r="W46" s="35"/>
    </row>
    <row r="47" s="1" customFormat="1" ht="15.5" spans="1:23">
      <c r="A47" s="8">
        <v>42</v>
      </c>
      <c r="B47" s="11"/>
      <c r="C47" s="20"/>
      <c r="D47" s="13" t="str">
        <f t="shared" si="6"/>
        <v/>
      </c>
      <c r="E47" s="14" t="str">
        <f t="shared" si="7"/>
        <v/>
      </c>
      <c r="F47" s="15" t="str">
        <f t="shared" si="0"/>
        <v/>
      </c>
      <c r="G47" s="16" t="str">
        <f t="shared" si="11"/>
        <v/>
      </c>
      <c r="H47" s="11"/>
      <c r="I47" s="20"/>
      <c r="J47" s="13" t="str">
        <f t="shared" si="8"/>
        <v/>
      </c>
      <c r="K47" s="14" t="str">
        <f t="shared" si="9"/>
        <v/>
      </c>
      <c r="L47" s="15" t="str">
        <f t="shared" si="1"/>
        <v/>
      </c>
      <c r="M47" s="16" t="str">
        <f t="shared" si="12"/>
        <v/>
      </c>
      <c r="N47" s="20"/>
      <c r="O47" s="26"/>
      <c r="P47" s="27" t="str">
        <f t="shared" si="2"/>
        <v/>
      </c>
      <c r="Q47" s="20"/>
      <c r="R47" s="20"/>
      <c r="S47" s="27" t="str">
        <f t="shared" si="10"/>
        <v/>
      </c>
      <c r="T47" s="31"/>
      <c r="U47" s="32"/>
      <c r="V47" s="35"/>
      <c r="W47" s="35"/>
    </row>
    <row r="48" s="1" customFormat="1" ht="15.5" spans="1:23">
      <c r="A48" s="10">
        <v>43</v>
      </c>
      <c r="B48" s="20"/>
      <c r="C48" s="20"/>
      <c r="D48" s="13" t="str">
        <f t="shared" si="6"/>
        <v/>
      </c>
      <c r="E48" s="14" t="str">
        <f t="shared" si="7"/>
        <v/>
      </c>
      <c r="F48" s="15" t="str">
        <f t="shared" si="0"/>
        <v/>
      </c>
      <c r="G48" s="16" t="str">
        <f t="shared" si="11"/>
        <v/>
      </c>
      <c r="H48" s="20"/>
      <c r="I48" s="20"/>
      <c r="J48" s="13" t="str">
        <f t="shared" si="8"/>
        <v/>
      </c>
      <c r="K48" s="14" t="str">
        <f t="shared" si="9"/>
        <v/>
      </c>
      <c r="L48" s="15" t="str">
        <f t="shared" si="1"/>
        <v/>
      </c>
      <c r="M48" s="16" t="str">
        <f t="shared" si="12"/>
        <v/>
      </c>
      <c r="N48" s="20"/>
      <c r="O48" s="26"/>
      <c r="P48" s="27" t="str">
        <f t="shared" si="2"/>
        <v/>
      </c>
      <c r="Q48" s="20"/>
      <c r="R48" s="20"/>
      <c r="S48" s="27" t="str">
        <f t="shared" si="10"/>
        <v/>
      </c>
      <c r="T48" s="31"/>
      <c r="U48" s="32"/>
      <c r="V48" s="35"/>
      <c r="W48" s="35"/>
    </row>
    <row r="49" s="1" customFormat="1" ht="15.5" spans="1:23">
      <c r="A49" s="8">
        <v>44</v>
      </c>
      <c r="B49" s="11"/>
      <c r="C49" s="24"/>
      <c r="D49" s="13" t="str">
        <f t="shared" si="6"/>
        <v/>
      </c>
      <c r="E49" s="14" t="str">
        <f t="shared" si="7"/>
        <v/>
      </c>
      <c r="F49" s="15" t="str">
        <f t="shared" si="0"/>
        <v/>
      </c>
      <c r="G49" s="16" t="str">
        <f t="shared" si="11"/>
        <v/>
      </c>
      <c r="H49" s="11"/>
      <c r="I49" s="24"/>
      <c r="J49" s="13" t="str">
        <f t="shared" si="8"/>
        <v/>
      </c>
      <c r="K49" s="14" t="str">
        <f t="shared" si="9"/>
        <v/>
      </c>
      <c r="L49" s="15" t="str">
        <f t="shared" si="1"/>
        <v/>
      </c>
      <c r="M49" s="16" t="str">
        <f t="shared" si="12"/>
        <v/>
      </c>
      <c r="N49" s="20"/>
      <c r="O49" s="26"/>
      <c r="P49" s="27" t="str">
        <f t="shared" si="2"/>
        <v/>
      </c>
      <c r="Q49" s="20"/>
      <c r="R49" s="20"/>
      <c r="S49" s="27" t="str">
        <f t="shared" si="10"/>
        <v/>
      </c>
      <c r="T49" s="31"/>
      <c r="U49" s="32"/>
      <c r="V49" s="35"/>
      <c r="W49" s="35"/>
    </row>
    <row r="50" s="1" customFormat="1" ht="15.5" spans="1:23">
      <c r="A50" s="10">
        <v>45</v>
      </c>
      <c r="B50" s="25"/>
      <c r="C50" s="25"/>
      <c r="D50" s="13" t="str">
        <f t="shared" si="6"/>
        <v/>
      </c>
      <c r="E50" s="14" t="str">
        <f t="shared" si="7"/>
        <v/>
      </c>
      <c r="F50" s="15" t="str">
        <f t="shared" si="0"/>
        <v/>
      </c>
      <c r="G50" s="16" t="str">
        <f t="shared" si="11"/>
        <v/>
      </c>
      <c r="H50" s="25"/>
      <c r="I50" s="25"/>
      <c r="J50" s="13" t="str">
        <f t="shared" si="8"/>
        <v/>
      </c>
      <c r="K50" s="14" t="str">
        <f t="shared" si="9"/>
        <v/>
      </c>
      <c r="L50" s="15" t="str">
        <f t="shared" si="1"/>
        <v/>
      </c>
      <c r="M50" s="16" t="str">
        <f t="shared" si="12"/>
        <v/>
      </c>
      <c r="N50" s="20"/>
      <c r="O50" s="26"/>
      <c r="P50" s="27" t="str">
        <f t="shared" si="2"/>
        <v/>
      </c>
      <c r="Q50" s="20"/>
      <c r="R50" s="20"/>
      <c r="S50" s="27" t="str">
        <f t="shared" si="10"/>
        <v/>
      </c>
      <c r="T50" s="31"/>
      <c r="U50" s="32"/>
      <c r="V50" s="35"/>
      <c r="W50" s="35"/>
    </row>
    <row r="51" s="1" customFormat="1" ht="15.5" spans="1:23">
      <c r="A51" s="8">
        <v>46</v>
      </c>
      <c r="B51" s="11"/>
      <c r="C51" s="20"/>
      <c r="D51" s="13" t="str">
        <f t="shared" si="6"/>
        <v/>
      </c>
      <c r="E51" s="14" t="str">
        <f t="shared" si="7"/>
        <v/>
      </c>
      <c r="F51" s="15" t="str">
        <f t="shared" si="0"/>
        <v/>
      </c>
      <c r="G51" s="16" t="str">
        <f t="shared" si="11"/>
        <v/>
      </c>
      <c r="H51" s="11"/>
      <c r="I51" s="20"/>
      <c r="J51" s="13" t="str">
        <f t="shared" si="8"/>
        <v/>
      </c>
      <c r="K51" s="14" t="str">
        <f t="shared" si="9"/>
        <v/>
      </c>
      <c r="L51" s="15" t="str">
        <f t="shared" si="1"/>
        <v/>
      </c>
      <c r="M51" s="16" t="str">
        <f t="shared" si="12"/>
        <v/>
      </c>
      <c r="N51" s="20"/>
      <c r="O51" s="26"/>
      <c r="P51" s="27" t="str">
        <f t="shared" si="2"/>
        <v/>
      </c>
      <c r="Q51" s="20"/>
      <c r="R51" s="20"/>
      <c r="S51" s="27" t="str">
        <f t="shared" si="10"/>
        <v/>
      </c>
      <c r="T51" s="31"/>
      <c r="U51" s="32"/>
      <c r="V51" s="35"/>
      <c r="W51" s="35"/>
    </row>
    <row r="52" s="1" customFormat="1" ht="15.5" spans="1:23">
      <c r="A52" s="8">
        <v>47</v>
      </c>
      <c r="B52" s="11"/>
      <c r="C52" s="20"/>
      <c r="D52" s="13" t="str">
        <f t="shared" si="6"/>
        <v/>
      </c>
      <c r="E52" s="14" t="str">
        <f t="shared" si="7"/>
        <v/>
      </c>
      <c r="F52" s="15" t="str">
        <f t="shared" si="0"/>
        <v/>
      </c>
      <c r="G52" s="16" t="str">
        <f t="shared" si="11"/>
        <v/>
      </c>
      <c r="H52" s="11"/>
      <c r="I52" s="20"/>
      <c r="J52" s="13" t="str">
        <f t="shared" si="8"/>
        <v/>
      </c>
      <c r="K52" s="14" t="str">
        <f t="shared" si="9"/>
        <v/>
      </c>
      <c r="L52" s="15" t="str">
        <f t="shared" si="1"/>
        <v/>
      </c>
      <c r="M52" s="16" t="str">
        <f t="shared" si="12"/>
        <v/>
      </c>
      <c r="N52" s="20"/>
      <c r="O52" s="26"/>
      <c r="P52" s="27" t="str">
        <f t="shared" si="2"/>
        <v/>
      </c>
      <c r="Q52" s="20"/>
      <c r="R52" s="20"/>
      <c r="S52" s="27" t="str">
        <f t="shared" si="10"/>
        <v/>
      </c>
      <c r="T52" s="31"/>
      <c r="U52" s="32"/>
      <c r="V52" s="35"/>
      <c r="W52" s="35"/>
    </row>
    <row r="53" s="1" customFormat="1" ht="15.5" spans="1:23">
      <c r="A53" s="10">
        <v>48</v>
      </c>
      <c r="B53" s="20"/>
      <c r="C53" s="20"/>
      <c r="D53" s="13" t="str">
        <f t="shared" si="6"/>
        <v/>
      </c>
      <c r="E53" s="14" t="str">
        <f t="shared" si="7"/>
        <v/>
      </c>
      <c r="F53" s="15" t="str">
        <f t="shared" si="0"/>
        <v/>
      </c>
      <c r="G53" s="16" t="str">
        <f t="shared" si="11"/>
        <v/>
      </c>
      <c r="H53" s="20"/>
      <c r="I53" s="20"/>
      <c r="J53" s="13" t="str">
        <f t="shared" si="8"/>
        <v/>
      </c>
      <c r="K53" s="14" t="str">
        <f t="shared" si="9"/>
        <v/>
      </c>
      <c r="L53" s="15" t="str">
        <f t="shared" si="1"/>
        <v/>
      </c>
      <c r="M53" s="16" t="str">
        <f t="shared" si="12"/>
        <v/>
      </c>
      <c r="N53" s="20"/>
      <c r="O53" s="26"/>
      <c r="P53" s="27" t="str">
        <f t="shared" si="2"/>
        <v/>
      </c>
      <c r="Q53" s="20"/>
      <c r="R53" s="20"/>
      <c r="S53" s="27" t="str">
        <f t="shared" si="10"/>
        <v/>
      </c>
      <c r="T53" s="31"/>
      <c r="U53" s="32"/>
      <c r="V53" s="35"/>
      <c r="W53" s="35"/>
    </row>
    <row r="54" s="1" customFormat="1" ht="15.5" spans="1:23">
      <c r="A54" s="8">
        <v>49</v>
      </c>
      <c r="B54" s="11"/>
      <c r="C54" s="24"/>
      <c r="D54" s="13" t="str">
        <f t="shared" si="6"/>
        <v/>
      </c>
      <c r="E54" s="14" t="str">
        <f t="shared" si="7"/>
        <v/>
      </c>
      <c r="F54" s="15" t="str">
        <f t="shared" si="0"/>
        <v/>
      </c>
      <c r="G54" s="16" t="str">
        <f t="shared" si="11"/>
        <v/>
      </c>
      <c r="H54" s="11"/>
      <c r="I54" s="24"/>
      <c r="J54" s="13" t="str">
        <f t="shared" si="8"/>
        <v/>
      </c>
      <c r="K54" s="14" t="str">
        <f t="shared" si="9"/>
        <v/>
      </c>
      <c r="L54" s="15" t="str">
        <f t="shared" si="1"/>
        <v/>
      </c>
      <c r="M54" s="16" t="str">
        <f t="shared" si="12"/>
        <v/>
      </c>
      <c r="N54" s="20"/>
      <c r="O54" s="26"/>
      <c r="P54" s="27" t="str">
        <f t="shared" si="2"/>
        <v/>
      </c>
      <c r="Q54" s="20"/>
      <c r="R54" s="20"/>
      <c r="S54" s="27" t="str">
        <f t="shared" si="10"/>
        <v/>
      </c>
      <c r="T54" s="31"/>
      <c r="U54" s="32"/>
      <c r="V54" s="35"/>
      <c r="W54" s="35"/>
    </row>
    <row r="55" s="1" customFormat="1" ht="15.5" spans="1:23">
      <c r="A55" s="10">
        <v>50</v>
      </c>
      <c r="B55" s="25"/>
      <c r="C55" s="25"/>
      <c r="D55" s="13" t="str">
        <f t="shared" si="6"/>
        <v/>
      </c>
      <c r="E55" s="14" t="str">
        <f t="shared" si="7"/>
        <v/>
      </c>
      <c r="F55" s="15" t="str">
        <f t="shared" si="0"/>
        <v/>
      </c>
      <c r="G55" s="16" t="str">
        <f t="shared" si="11"/>
        <v/>
      </c>
      <c r="H55" s="25"/>
      <c r="I55" s="25"/>
      <c r="J55" s="13" t="str">
        <f t="shared" si="8"/>
        <v/>
      </c>
      <c r="K55" s="14" t="str">
        <f t="shared" si="9"/>
        <v/>
      </c>
      <c r="L55" s="15" t="str">
        <f t="shared" si="1"/>
        <v/>
      </c>
      <c r="M55" s="16" t="str">
        <f t="shared" si="12"/>
        <v/>
      </c>
      <c r="N55" s="20"/>
      <c r="O55" s="26"/>
      <c r="P55" s="27" t="str">
        <f t="shared" si="2"/>
        <v/>
      </c>
      <c r="Q55" s="20"/>
      <c r="R55" s="20"/>
      <c r="S55" s="27" t="str">
        <f t="shared" si="10"/>
        <v/>
      </c>
      <c r="T55" s="31"/>
      <c r="U55" s="32"/>
      <c r="V55" s="35"/>
      <c r="W55" s="35"/>
    </row>
  </sheetData>
  <mergeCells count="11">
    <mergeCell ref="A3:W3"/>
    <mergeCell ref="B4:G4"/>
    <mergeCell ref="H4:M4"/>
    <mergeCell ref="N4:P4"/>
    <mergeCell ref="Q4:S4"/>
    <mergeCell ref="A4:A5"/>
    <mergeCell ref="T4:T5"/>
    <mergeCell ref="U4:U5"/>
    <mergeCell ref="V4:V5"/>
    <mergeCell ref="W4:W5"/>
    <mergeCell ref="A1:W2"/>
  </mergeCells>
  <conditionalFormatting sqref="E6:E55">
    <cfRule type="containsText" dxfId="0" priority="6" stopIfTrue="1" operator="between" text="身份证月份错误">
      <formula>NOT(ISERROR(SEARCH("身份证月份错误",E6)))</formula>
    </cfRule>
  </conditionalFormatting>
  <conditionalFormatting sqref="G4:G5">
    <cfRule type="containsText" dxfId="1" priority="5" operator="between" text="不符合">
      <formula>NOT(ISERROR(SEARCH("不符合",G4)))</formula>
    </cfRule>
  </conditionalFormatting>
  <conditionalFormatting sqref="G6:G55">
    <cfRule type="containsText" dxfId="1" priority="2" operator="between" text="不符合">
      <formula>NOT(ISERROR(SEARCH("不符合",G6)))</formula>
    </cfRule>
  </conditionalFormatting>
  <conditionalFormatting sqref="K6:K55">
    <cfRule type="containsText" dxfId="0" priority="4" stopIfTrue="1" operator="between" text="身份证月份错误">
      <formula>NOT(ISERROR(SEARCH("身份证月份错误",K6)))</formula>
    </cfRule>
  </conditionalFormatting>
  <conditionalFormatting sqref="M4:M5">
    <cfRule type="containsText" dxfId="1" priority="3" operator="between" text="不符合">
      <formula>NOT(ISERROR(SEARCH("不符合",M4)))</formula>
    </cfRule>
  </conditionalFormatting>
  <conditionalFormatting sqref="M6:M55">
    <cfRule type="containsText" dxfId="1" priority="1" operator="between" text="不符合">
      <formula>NOT(ISERROR(SEARCH("不符合",M6)))</formula>
    </cfRule>
  </conditionalFormatting>
  <dataValidations count="1">
    <dataValidation type="textLength" operator="equal" allowBlank="1" showInputMessage="1" showErrorMessage="1" errorTitle="身份证号有误" error="请检查身份证号后重新输入！" sqref="C38:C55 I38:I55 O6:O55 R6:R55">
      <formula1>18</formula1>
    </dataValidation>
  </dataValidations>
  <printOptions horizontalCentered="1" verticalCentered="1"/>
  <pageMargins left="0.751388888888889" right="0.751388888888889" top="1" bottom="1" header="0.5" footer="0.5"/>
  <pageSetup paperSize="9" scale="47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5"/>
  <sheetViews>
    <sheetView zoomScale="85" zoomScaleNormal="85" workbookViewId="0">
      <selection activeCell="L28" sqref="L28"/>
    </sheetView>
  </sheetViews>
  <sheetFormatPr defaultColWidth="9" defaultRowHeight="15"/>
  <cols>
    <col min="1" max="1" width="4.87272727272727" style="1" customWidth="1"/>
    <col min="2" max="2" width="8.12727272727273" style="1" customWidth="1"/>
    <col min="3" max="3" width="20.3727272727273" style="1" customWidth="1"/>
    <col min="4" max="4" width="5.62727272727273" style="1" customWidth="1"/>
    <col min="5" max="5" width="13.6272727272727" style="1" customWidth="1"/>
    <col min="6" max="6" width="5.62727272727273" style="3" customWidth="1"/>
    <col min="7" max="7" width="11.2545454545455" style="3" customWidth="1"/>
    <col min="8" max="8" width="8.12727272727273" style="1" customWidth="1"/>
    <col min="9" max="9" width="20.3727272727273" style="1" customWidth="1"/>
    <col min="10" max="10" width="5.62727272727273" style="1" customWidth="1"/>
    <col min="11" max="11" width="13.6272727272727" style="1" customWidth="1"/>
    <col min="12" max="12" width="5.62727272727273" style="3" customWidth="1"/>
    <col min="13" max="13" width="11.2545454545455" style="3" customWidth="1"/>
    <col min="14" max="14" width="8.12727272727273" style="1" customWidth="1"/>
    <col min="15" max="15" width="20.3727272727273" style="1" customWidth="1"/>
    <col min="16" max="16" width="5.62727272727273" style="1" customWidth="1"/>
    <col min="17" max="17" width="13.6272727272727" style="1" customWidth="1"/>
    <col min="18" max="18" width="5.62727272727273" style="3" customWidth="1"/>
    <col min="19" max="19" width="11.2545454545455" style="3" customWidth="1"/>
    <col min="20" max="20" width="6.62727272727273" style="1" customWidth="1"/>
    <col min="21" max="21" width="20.6272727272727" style="1" customWidth="1"/>
    <col min="22" max="22" width="7.25454545454545" style="1" customWidth="1"/>
    <col min="23" max="23" width="5.62727272727273" style="1" customWidth="1"/>
    <col min="24" max="24" width="22.7545454545455" style="1" customWidth="1"/>
    <col min="25" max="25" width="12.7545454545455" style="1" customWidth="1"/>
    <col min="26" max="26" width="14.5" style="1" customWidth="1"/>
    <col min="27" max="27" width="12.7545454545455" style="1" customWidth="1"/>
    <col min="28" max="28" width="36.7545454545455" style="1" customWidth="1"/>
    <col min="29" max="29" width="10.8727272727273" style="1" customWidth="1"/>
    <col min="30" max="16383" width="9" style="1"/>
  </cols>
  <sheetData>
    <row r="1" s="1" customFormat="1" ht="20.25" customHeight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28"/>
    </row>
    <row r="2" s="1" customFormat="1" ht="29.25" customHeight="1" spans="1:3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28"/>
    </row>
    <row r="3" s="1" customFormat="1" ht="50" customHeight="1" spans="1:30">
      <c r="A3" s="5" t="s">
        <v>21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28"/>
    </row>
    <row r="4" s="1" customFormat="1" ht="30" customHeight="1" spans="1:30">
      <c r="A4" s="6" t="s">
        <v>2</v>
      </c>
      <c r="B4" s="7" t="s">
        <v>22</v>
      </c>
      <c r="C4" s="7"/>
      <c r="D4" s="7"/>
      <c r="E4" s="7"/>
      <c r="F4" s="7"/>
      <c r="G4" s="7"/>
      <c r="H4" s="7" t="s">
        <v>24</v>
      </c>
      <c r="I4" s="7"/>
      <c r="J4" s="7"/>
      <c r="K4" s="7"/>
      <c r="L4" s="7"/>
      <c r="M4" s="7"/>
      <c r="N4" s="7" t="s">
        <v>26</v>
      </c>
      <c r="O4" s="7"/>
      <c r="P4" s="7"/>
      <c r="Q4" s="7"/>
      <c r="R4" s="7"/>
      <c r="S4" s="7"/>
      <c r="T4" s="7" t="s">
        <v>4</v>
      </c>
      <c r="U4" s="7"/>
      <c r="V4" s="7"/>
      <c r="W4" s="7" t="s">
        <v>5</v>
      </c>
      <c r="X4" s="7"/>
      <c r="Y4" s="7"/>
      <c r="Z4" s="29" t="s">
        <v>6</v>
      </c>
      <c r="AA4" s="29" t="s">
        <v>7</v>
      </c>
      <c r="AB4" s="29" t="s">
        <v>8</v>
      </c>
      <c r="AC4" s="30" t="s">
        <v>9</v>
      </c>
      <c r="AD4" s="28"/>
    </row>
    <row r="5" s="1" customFormat="1" ht="30" customHeight="1" spans="1:30">
      <c r="A5" s="6"/>
      <c r="B5" s="8" t="s">
        <v>10</v>
      </c>
      <c r="C5" s="8" t="s">
        <v>11</v>
      </c>
      <c r="D5" s="8" t="s">
        <v>12</v>
      </c>
      <c r="E5" s="8" t="s">
        <v>13</v>
      </c>
      <c r="F5" s="9" t="s">
        <v>14</v>
      </c>
      <c r="G5" s="6" t="s">
        <v>15</v>
      </c>
      <c r="H5" s="8" t="s">
        <v>10</v>
      </c>
      <c r="I5" s="8" t="s">
        <v>11</v>
      </c>
      <c r="J5" s="8" t="s">
        <v>12</v>
      </c>
      <c r="K5" s="8" t="s">
        <v>13</v>
      </c>
      <c r="L5" s="9" t="s">
        <v>14</v>
      </c>
      <c r="M5" s="6" t="s">
        <v>15</v>
      </c>
      <c r="N5" s="8" t="s">
        <v>10</v>
      </c>
      <c r="O5" s="8" t="s">
        <v>11</v>
      </c>
      <c r="P5" s="8" t="s">
        <v>12</v>
      </c>
      <c r="Q5" s="8" t="s">
        <v>13</v>
      </c>
      <c r="R5" s="9" t="s">
        <v>14</v>
      </c>
      <c r="S5" s="6" t="s">
        <v>15</v>
      </c>
      <c r="T5" s="8" t="s">
        <v>10</v>
      </c>
      <c r="U5" s="8" t="s">
        <v>11</v>
      </c>
      <c r="V5" s="9" t="s">
        <v>14</v>
      </c>
      <c r="W5" s="8" t="s">
        <v>10</v>
      </c>
      <c r="X5" s="8" t="s">
        <v>11</v>
      </c>
      <c r="Y5" s="9" t="s">
        <v>14</v>
      </c>
      <c r="Z5" s="29"/>
      <c r="AA5" s="29"/>
      <c r="AB5" s="29"/>
      <c r="AC5" s="30"/>
      <c r="AD5" s="28"/>
    </row>
    <row r="6" s="2" customFormat="1" customHeight="1" spans="1:29">
      <c r="A6" s="10">
        <v>1</v>
      </c>
      <c r="B6" s="11"/>
      <c r="C6" s="12"/>
      <c r="D6" s="13" t="str">
        <f t="shared" ref="D6:D12" si="0">IF(LEN(C6)=18,IF(MOD(MID(C6,17,1),2)=1,"男","女"),"")</f>
        <v/>
      </c>
      <c r="E6" s="14" t="str">
        <f t="shared" ref="E6:E12" si="1">IF(LEN(C6)=18,IF(MID(C6,11,2)&gt;"12","身份证月份错误",MID(C6,7,4)&amp;"-"&amp;MID(C6,11,2)&amp;"-"&amp;MID(C6,13,2)),"")</f>
        <v/>
      </c>
      <c r="F6" s="15" t="str">
        <f t="shared" ref="F6:F69" si="2">IF(LEN(C6)=18,DATEDIF(E6,"2025-2-28","Y"),"")</f>
        <v/>
      </c>
      <c r="G6" s="16" t="str">
        <f>IF(LEN(C6)=18,IF(18-F6&gt;=0,"符合","不符合"),"")</f>
        <v/>
      </c>
      <c r="H6" s="11"/>
      <c r="I6" s="12"/>
      <c r="J6" s="13" t="str">
        <f t="shared" ref="J6:J12" si="3">IF(LEN(I6)=18,IF(MOD(MID(I6,17,1),2)=1,"男","女"),"")</f>
        <v/>
      </c>
      <c r="K6" s="14" t="str">
        <f t="shared" ref="K6:K12" si="4">IF(LEN(I6)=18,IF(MID(I6,11,2)&gt;"12","身份证月份错误",MID(I6,7,4)&amp;"-"&amp;MID(I6,11,2)&amp;"-"&amp;MID(I6,13,2)),"")</f>
        <v/>
      </c>
      <c r="L6" s="15" t="str">
        <f t="shared" ref="L6:L69" si="5">IF(LEN(I6)=18,DATEDIF(K6,"2025-2-28","Y"),"")</f>
        <v/>
      </c>
      <c r="M6" s="16" t="str">
        <f>IF(LEN(I6)=18,IF(18-L6&gt;=0,"符合","不符合"),"")</f>
        <v/>
      </c>
      <c r="N6" s="11"/>
      <c r="O6" s="12"/>
      <c r="P6" s="13" t="str">
        <f t="shared" ref="P6:P11" si="6">IF(LEN(O6)=18,IF(MOD(MID(O6,17,1),2)=1,"男","女"),"")</f>
        <v/>
      </c>
      <c r="Q6" s="14" t="str">
        <f t="shared" ref="Q6:Q11" si="7">IF(LEN(O6)=18,IF(MID(O6,11,2)&gt;"12","身份证月份错误",MID(O6,7,4)&amp;"-"&amp;MID(O6,11,2)&amp;"-"&amp;MID(O6,13,2)),"")</f>
        <v/>
      </c>
      <c r="R6" s="15" t="str">
        <f t="shared" ref="R6:R69" si="8">IF(LEN(O6)=18,DATEDIF(Q6,"2025-2-28","Y"),"")</f>
        <v/>
      </c>
      <c r="S6" s="16" t="str">
        <f>IF(LEN(O6)=18,IF(18-R6&gt;=0,"符合","不符合"),"")</f>
        <v/>
      </c>
      <c r="T6" s="20"/>
      <c r="U6" s="26"/>
      <c r="V6" s="27" t="str">
        <f t="shared" ref="V6:V69" si="9">IF(LEN(U6)=18,DATEDIF((MID(U6,7,4)&amp;"-"&amp;MID(U6,11,2)&amp;"-"&amp;MID(U6,13,2)),"2025-2-28","Y"),"")</f>
        <v/>
      </c>
      <c r="W6" s="20"/>
      <c r="X6" s="26"/>
      <c r="Y6" s="27" t="str">
        <f t="shared" ref="Y6:Y69" si="10">IF(LEN(X6)=18,DATEDIF((MID(X6,7,4)&amp;"-"&amp;MID(X6,11,2)&amp;"-"&amp;MID(X6,13,2)),"2025-2-28","Y"),"")</f>
        <v/>
      </c>
      <c r="Z6" s="31"/>
      <c r="AA6" s="32"/>
      <c r="AB6" s="33"/>
      <c r="AC6" s="34"/>
    </row>
    <row r="7" s="1" customFormat="1" ht="15.5" spans="1:29">
      <c r="A7" s="8">
        <v>2</v>
      </c>
      <c r="B7" s="11"/>
      <c r="C7" s="12"/>
      <c r="D7" s="13" t="str">
        <f t="shared" si="0"/>
        <v/>
      </c>
      <c r="E7" s="14" t="str">
        <f t="shared" si="1"/>
        <v/>
      </c>
      <c r="F7" s="15" t="str">
        <f t="shared" si="2"/>
        <v/>
      </c>
      <c r="G7" s="16" t="str">
        <f t="shared" ref="G7:G38" si="11">IF(LEN(C7)=18,IF(18-F7&gt;=0,"符合","不符合"),"")</f>
        <v/>
      </c>
      <c r="H7" s="11"/>
      <c r="I7" s="12"/>
      <c r="J7" s="13" t="str">
        <f t="shared" si="3"/>
        <v/>
      </c>
      <c r="K7" s="14" t="str">
        <f t="shared" si="4"/>
        <v/>
      </c>
      <c r="L7" s="15" t="str">
        <f t="shared" si="5"/>
        <v/>
      </c>
      <c r="M7" s="16" t="str">
        <f t="shared" ref="M7:M38" si="12">IF(LEN(I7)=18,IF(18-L7&gt;=0,"符合","不符合"),"")</f>
        <v/>
      </c>
      <c r="N7" s="11"/>
      <c r="O7" s="12"/>
      <c r="P7" s="13" t="str">
        <f t="shared" si="6"/>
        <v/>
      </c>
      <c r="Q7" s="14" t="str">
        <f t="shared" si="7"/>
        <v/>
      </c>
      <c r="R7" s="15" t="str">
        <f t="shared" si="8"/>
        <v/>
      </c>
      <c r="S7" s="16" t="str">
        <f t="shared" ref="S7:S38" si="13">IF(LEN(O7)=18,IF(18-R7&gt;=0,"符合","不符合"),"")</f>
        <v/>
      </c>
      <c r="T7" s="20"/>
      <c r="U7" s="26"/>
      <c r="V7" s="27" t="str">
        <f t="shared" si="9"/>
        <v/>
      </c>
      <c r="W7" s="20"/>
      <c r="X7" s="20"/>
      <c r="Y7" s="27" t="str">
        <f t="shared" si="10"/>
        <v/>
      </c>
      <c r="Z7" s="31"/>
      <c r="AA7" s="32"/>
      <c r="AB7" s="35"/>
      <c r="AC7" s="35"/>
    </row>
    <row r="8" s="1" customFormat="1" ht="15.5" spans="1:29">
      <c r="A8" s="10">
        <v>3</v>
      </c>
      <c r="B8" s="11"/>
      <c r="C8" s="12"/>
      <c r="D8" s="13" t="str">
        <f t="shared" si="0"/>
        <v/>
      </c>
      <c r="E8" s="14" t="str">
        <f t="shared" si="1"/>
        <v/>
      </c>
      <c r="F8" s="15" t="str">
        <f t="shared" si="2"/>
        <v/>
      </c>
      <c r="G8" s="16" t="str">
        <f t="shared" si="11"/>
        <v/>
      </c>
      <c r="H8" s="11"/>
      <c r="I8" s="12"/>
      <c r="J8" s="13" t="str">
        <f t="shared" si="3"/>
        <v/>
      </c>
      <c r="K8" s="14" t="str">
        <f t="shared" si="4"/>
        <v/>
      </c>
      <c r="L8" s="15" t="str">
        <f t="shared" si="5"/>
        <v/>
      </c>
      <c r="M8" s="16" t="str">
        <f t="shared" si="12"/>
        <v/>
      </c>
      <c r="N8" s="11"/>
      <c r="O8" s="12"/>
      <c r="P8" s="13" t="str">
        <f t="shared" si="6"/>
        <v/>
      </c>
      <c r="Q8" s="14" t="str">
        <f t="shared" si="7"/>
        <v/>
      </c>
      <c r="R8" s="15" t="str">
        <f t="shared" si="8"/>
        <v/>
      </c>
      <c r="S8" s="16" t="str">
        <f t="shared" si="13"/>
        <v/>
      </c>
      <c r="T8" s="20"/>
      <c r="U8" s="26"/>
      <c r="V8" s="27" t="str">
        <f t="shared" si="9"/>
        <v/>
      </c>
      <c r="W8" s="20"/>
      <c r="X8" s="20"/>
      <c r="Y8" s="27" t="str">
        <f t="shared" si="10"/>
        <v/>
      </c>
      <c r="Z8" s="31"/>
      <c r="AA8" s="32"/>
      <c r="AB8" s="35"/>
      <c r="AC8" s="35"/>
    </row>
    <row r="9" s="1" customFormat="1" ht="15.5" spans="1:29">
      <c r="A9" s="8">
        <v>4</v>
      </c>
      <c r="B9" s="17"/>
      <c r="C9" s="12"/>
      <c r="D9" s="13" t="str">
        <f t="shared" si="0"/>
        <v/>
      </c>
      <c r="E9" s="14" t="str">
        <f t="shared" si="1"/>
        <v/>
      </c>
      <c r="F9" s="15" t="str">
        <f t="shared" si="2"/>
        <v/>
      </c>
      <c r="G9" s="16" t="str">
        <f t="shared" si="11"/>
        <v/>
      </c>
      <c r="H9" s="17"/>
      <c r="I9" s="12"/>
      <c r="J9" s="13" t="str">
        <f t="shared" si="3"/>
        <v/>
      </c>
      <c r="K9" s="14" t="str">
        <f t="shared" si="4"/>
        <v/>
      </c>
      <c r="L9" s="15" t="str">
        <f t="shared" si="5"/>
        <v/>
      </c>
      <c r="M9" s="16" t="str">
        <f t="shared" si="12"/>
        <v/>
      </c>
      <c r="N9" s="17"/>
      <c r="O9" s="12"/>
      <c r="P9" s="13" t="str">
        <f t="shared" si="6"/>
        <v/>
      </c>
      <c r="Q9" s="14" t="str">
        <f t="shared" si="7"/>
        <v/>
      </c>
      <c r="R9" s="15" t="str">
        <f t="shared" si="8"/>
        <v/>
      </c>
      <c r="S9" s="16" t="str">
        <f t="shared" si="13"/>
        <v/>
      </c>
      <c r="T9" s="20"/>
      <c r="U9" s="26"/>
      <c r="V9" s="27" t="str">
        <f t="shared" si="9"/>
        <v/>
      </c>
      <c r="W9" s="20"/>
      <c r="X9" s="20"/>
      <c r="Y9" s="27" t="str">
        <f t="shared" si="10"/>
        <v/>
      </c>
      <c r="Z9" s="31"/>
      <c r="AA9" s="32"/>
      <c r="AB9" s="35"/>
      <c r="AC9" s="35"/>
    </row>
    <row r="10" s="1" customFormat="1" ht="15.5" spans="1:29">
      <c r="A10" s="10">
        <v>5</v>
      </c>
      <c r="B10" s="11"/>
      <c r="C10" s="12"/>
      <c r="D10" s="13" t="str">
        <f t="shared" si="0"/>
        <v/>
      </c>
      <c r="E10" s="14" t="str">
        <f t="shared" si="1"/>
        <v/>
      </c>
      <c r="F10" s="15" t="str">
        <f t="shared" si="2"/>
        <v/>
      </c>
      <c r="G10" s="16" t="str">
        <f t="shared" si="11"/>
        <v/>
      </c>
      <c r="H10" s="11"/>
      <c r="I10" s="12"/>
      <c r="J10" s="13" t="str">
        <f t="shared" si="3"/>
        <v/>
      </c>
      <c r="K10" s="14" t="str">
        <f t="shared" si="4"/>
        <v/>
      </c>
      <c r="L10" s="15" t="str">
        <f t="shared" si="5"/>
        <v/>
      </c>
      <c r="M10" s="16" t="str">
        <f t="shared" si="12"/>
        <v/>
      </c>
      <c r="N10" s="11"/>
      <c r="O10" s="12"/>
      <c r="P10" s="13" t="str">
        <f t="shared" si="6"/>
        <v/>
      </c>
      <c r="Q10" s="14" t="str">
        <f t="shared" si="7"/>
        <v/>
      </c>
      <c r="R10" s="15" t="str">
        <f t="shared" si="8"/>
        <v/>
      </c>
      <c r="S10" s="16" t="str">
        <f t="shared" si="13"/>
        <v/>
      </c>
      <c r="T10" s="20"/>
      <c r="U10" s="26"/>
      <c r="V10" s="27" t="str">
        <f t="shared" si="9"/>
        <v/>
      </c>
      <c r="W10" s="20"/>
      <c r="X10" s="20"/>
      <c r="Y10" s="27" t="str">
        <f t="shared" si="10"/>
        <v/>
      </c>
      <c r="Z10" s="31"/>
      <c r="AA10" s="32"/>
      <c r="AB10" s="35"/>
      <c r="AC10" s="35"/>
    </row>
    <row r="11" s="1" customFormat="1" ht="15.5" spans="1:29">
      <c r="A11" s="8">
        <v>6</v>
      </c>
      <c r="B11" s="11"/>
      <c r="C11" s="12"/>
      <c r="D11" s="13" t="str">
        <f t="shared" si="0"/>
        <v/>
      </c>
      <c r="E11" s="14" t="str">
        <f t="shared" si="1"/>
        <v/>
      </c>
      <c r="F11" s="15" t="str">
        <f t="shared" si="2"/>
        <v/>
      </c>
      <c r="G11" s="16" t="str">
        <f t="shared" si="11"/>
        <v/>
      </c>
      <c r="H11" s="11"/>
      <c r="I11" s="12"/>
      <c r="J11" s="13" t="str">
        <f t="shared" si="3"/>
        <v/>
      </c>
      <c r="K11" s="14" t="str">
        <f t="shared" si="4"/>
        <v/>
      </c>
      <c r="L11" s="15" t="str">
        <f t="shared" si="5"/>
        <v/>
      </c>
      <c r="M11" s="16" t="str">
        <f t="shared" si="12"/>
        <v/>
      </c>
      <c r="N11" s="11"/>
      <c r="O11" s="12"/>
      <c r="P11" s="13" t="str">
        <f t="shared" si="6"/>
        <v/>
      </c>
      <c r="Q11" s="14" t="str">
        <f t="shared" si="7"/>
        <v/>
      </c>
      <c r="R11" s="15" t="str">
        <f t="shared" si="8"/>
        <v/>
      </c>
      <c r="S11" s="16" t="str">
        <f t="shared" si="13"/>
        <v/>
      </c>
      <c r="T11" s="20"/>
      <c r="U11" s="26"/>
      <c r="V11" s="27" t="str">
        <f t="shared" si="9"/>
        <v/>
      </c>
      <c r="W11" s="20"/>
      <c r="X11" s="20"/>
      <c r="Y11" s="27" t="str">
        <f t="shared" si="10"/>
        <v/>
      </c>
      <c r="Z11" s="31"/>
      <c r="AA11" s="32"/>
      <c r="AB11" s="35"/>
      <c r="AC11" s="35"/>
    </row>
    <row r="12" s="1" customFormat="1" ht="15.5" spans="1:29">
      <c r="A12" s="10">
        <v>7</v>
      </c>
      <c r="B12" s="11"/>
      <c r="C12" s="12"/>
      <c r="D12" s="13" t="str">
        <f t="shared" si="0"/>
        <v/>
      </c>
      <c r="E12" s="14" t="str">
        <f t="shared" si="1"/>
        <v/>
      </c>
      <c r="F12" s="15" t="str">
        <f t="shared" si="2"/>
        <v/>
      </c>
      <c r="G12" s="16" t="str">
        <f t="shared" si="11"/>
        <v/>
      </c>
      <c r="H12" s="11"/>
      <c r="I12" s="12"/>
      <c r="J12" s="13" t="str">
        <f t="shared" si="3"/>
        <v/>
      </c>
      <c r="K12" s="14" t="str">
        <f t="shared" si="4"/>
        <v/>
      </c>
      <c r="L12" s="15" t="str">
        <f t="shared" si="5"/>
        <v/>
      </c>
      <c r="M12" s="16" t="str">
        <f t="shared" si="12"/>
        <v/>
      </c>
      <c r="N12" s="11"/>
      <c r="O12" s="12"/>
      <c r="P12" s="13" t="str">
        <f t="shared" ref="P8:P71" si="14">IF(LEN(O12)=18,IF(MOD(MID(O12,17,1),2)=1,"男","女"),"")</f>
        <v/>
      </c>
      <c r="Q12" s="14" t="str">
        <f t="shared" ref="Q8:Q71" si="15">IF(LEN(O12)=18,IF(MID(O12,11,2)&gt;"12","身份证月份错误",MID(O12,7,4)&amp;"-"&amp;MID(O12,11,2)&amp;"-"&amp;MID(O12,13,2)),"")</f>
        <v/>
      </c>
      <c r="R12" s="15" t="str">
        <f t="shared" si="8"/>
        <v/>
      </c>
      <c r="S12" s="16" t="str">
        <f t="shared" si="13"/>
        <v/>
      </c>
      <c r="T12" s="20"/>
      <c r="U12" s="26"/>
      <c r="V12" s="27" t="str">
        <f t="shared" si="9"/>
        <v/>
      </c>
      <c r="W12" s="20"/>
      <c r="X12" s="20"/>
      <c r="Y12" s="27" t="str">
        <f t="shared" si="10"/>
        <v/>
      </c>
      <c r="Z12" s="31"/>
      <c r="AA12" s="32"/>
      <c r="AB12" s="35"/>
      <c r="AC12" s="35"/>
    </row>
    <row r="13" s="1" customFormat="1" ht="15.5" spans="1:29">
      <c r="A13" s="8">
        <v>8</v>
      </c>
      <c r="B13" s="18"/>
      <c r="C13" s="12"/>
      <c r="D13" s="13" t="str">
        <f t="shared" ref="D8:D71" si="16">IF(LEN(C13)=18,IF(MOD(MID(C13,17,1),2)=1,"男","女"),"")</f>
        <v/>
      </c>
      <c r="E13" s="14" t="str">
        <f t="shared" ref="E8:E71" si="17">IF(LEN(C13)=18,IF(MID(C13,11,2)&gt;"12","身份证月份错误",MID(C13,7,4)&amp;"-"&amp;MID(C13,11,2)&amp;"-"&amp;MID(C13,13,2)),"")</f>
        <v/>
      </c>
      <c r="F13" s="15" t="str">
        <f t="shared" si="2"/>
        <v/>
      </c>
      <c r="G13" s="16" t="str">
        <f t="shared" si="11"/>
        <v/>
      </c>
      <c r="H13" s="18"/>
      <c r="I13" s="12"/>
      <c r="J13" s="13" t="str">
        <f t="shared" ref="J8:J71" si="18">IF(LEN(I13)=18,IF(MOD(MID(I13,17,1),2)=1,"男","女"),"")</f>
        <v/>
      </c>
      <c r="K13" s="14" t="str">
        <f t="shared" ref="K8:K71" si="19">IF(LEN(I13)=18,IF(MID(I13,11,2)&gt;"12","身份证月份错误",MID(I13,7,4)&amp;"-"&amp;MID(I13,11,2)&amp;"-"&amp;MID(I13,13,2)),"")</f>
        <v/>
      </c>
      <c r="L13" s="15" t="str">
        <f t="shared" si="5"/>
        <v/>
      </c>
      <c r="M13" s="16" t="str">
        <f t="shared" si="12"/>
        <v/>
      </c>
      <c r="N13" s="18"/>
      <c r="O13" s="12"/>
      <c r="P13" s="13" t="str">
        <f t="shared" si="14"/>
        <v/>
      </c>
      <c r="Q13" s="14" t="str">
        <f t="shared" si="15"/>
        <v/>
      </c>
      <c r="R13" s="15" t="str">
        <f t="shared" si="8"/>
        <v/>
      </c>
      <c r="S13" s="16" t="str">
        <f t="shared" si="13"/>
        <v/>
      </c>
      <c r="T13" s="20"/>
      <c r="U13" s="26"/>
      <c r="V13" s="27" t="str">
        <f t="shared" si="9"/>
        <v/>
      </c>
      <c r="W13" s="20"/>
      <c r="X13" s="20"/>
      <c r="Y13" s="27" t="str">
        <f t="shared" si="10"/>
        <v/>
      </c>
      <c r="Z13" s="31"/>
      <c r="AA13" s="32"/>
      <c r="AB13" s="35"/>
      <c r="AC13" s="35"/>
    </row>
    <row r="14" s="1" customFormat="1" ht="15.5" spans="1:29">
      <c r="A14" s="10">
        <v>9</v>
      </c>
      <c r="B14" s="18"/>
      <c r="C14" s="12"/>
      <c r="D14" s="13" t="str">
        <f t="shared" si="16"/>
        <v/>
      </c>
      <c r="E14" s="14" t="str">
        <f t="shared" si="17"/>
        <v/>
      </c>
      <c r="F14" s="15" t="str">
        <f t="shared" si="2"/>
        <v/>
      </c>
      <c r="G14" s="16" t="str">
        <f t="shared" si="11"/>
        <v/>
      </c>
      <c r="H14" s="18"/>
      <c r="I14" s="12"/>
      <c r="J14" s="13" t="str">
        <f t="shared" si="18"/>
        <v/>
      </c>
      <c r="K14" s="14" t="str">
        <f t="shared" si="19"/>
        <v/>
      </c>
      <c r="L14" s="15" t="str">
        <f t="shared" si="5"/>
        <v/>
      </c>
      <c r="M14" s="16" t="str">
        <f t="shared" si="12"/>
        <v/>
      </c>
      <c r="N14" s="18"/>
      <c r="O14" s="12"/>
      <c r="P14" s="13" t="str">
        <f t="shared" si="14"/>
        <v/>
      </c>
      <c r="Q14" s="14" t="str">
        <f t="shared" si="15"/>
        <v/>
      </c>
      <c r="R14" s="15" t="str">
        <f t="shared" si="8"/>
        <v/>
      </c>
      <c r="S14" s="16" t="str">
        <f t="shared" si="13"/>
        <v/>
      </c>
      <c r="T14" s="20"/>
      <c r="U14" s="26"/>
      <c r="V14" s="27" t="str">
        <f t="shared" si="9"/>
        <v/>
      </c>
      <c r="W14" s="20"/>
      <c r="X14" s="20"/>
      <c r="Y14" s="27" t="str">
        <f t="shared" si="10"/>
        <v/>
      </c>
      <c r="Z14" s="31"/>
      <c r="AA14" s="32"/>
      <c r="AB14" s="35"/>
      <c r="AC14" s="35"/>
    </row>
    <row r="15" s="1" customFormat="1" ht="15.5" spans="1:29">
      <c r="A15" s="8">
        <v>10</v>
      </c>
      <c r="B15" s="19"/>
      <c r="C15" s="12"/>
      <c r="D15" s="13" t="str">
        <f t="shared" si="16"/>
        <v/>
      </c>
      <c r="E15" s="14" t="str">
        <f t="shared" si="17"/>
        <v/>
      </c>
      <c r="F15" s="15" t="str">
        <f t="shared" si="2"/>
        <v/>
      </c>
      <c r="G15" s="16" t="str">
        <f t="shared" si="11"/>
        <v/>
      </c>
      <c r="H15" s="19"/>
      <c r="I15" s="12"/>
      <c r="J15" s="13" t="str">
        <f t="shared" si="18"/>
        <v/>
      </c>
      <c r="K15" s="14" t="str">
        <f t="shared" si="19"/>
        <v/>
      </c>
      <c r="L15" s="15" t="str">
        <f t="shared" si="5"/>
        <v/>
      </c>
      <c r="M15" s="16" t="str">
        <f t="shared" si="12"/>
        <v/>
      </c>
      <c r="N15" s="19"/>
      <c r="O15" s="12"/>
      <c r="P15" s="13" t="str">
        <f t="shared" si="14"/>
        <v/>
      </c>
      <c r="Q15" s="14" t="str">
        <f t="shared" si="15"/>
        <v/>
      </c>
      <c r="R15" s="15" t="str">
        <f t="shared" si="8"/>
        <v/>
      </c>
      <c r="S15" s="16" t="str">
        <f t="shared" si="13"/>
        <v/>
      </c>
      <c r="T15" s="20"/>
      <c r="U15" s="26"/>
      <c r="V15" s="27" t="str">
        <f t="shared" si="9"/>
        <v/>
      </c>
      <c r="W15" s="20"/>
      <c r="X15" s="20"/>
      <c r="Y15" s="27" t="str">
        <f t="shared" si="10"/>
        <v/>
      </c>
      <c r="Z15" s="31"/>
      <c r="AA15" s="32"/>
      <c r="AB15" s="35"/>
      <c r="AC15" s="35"/>
    </row>
    <row r="16" s="1" customFormat="1" ht="15.5" spans="1:29">
      <c r="A16" s="10">
        <v>11</v>
      </c>
      <c r="B16" s="20"/>
      <c r="C16" s="12"/>
      <c r="D16" s="13" t="str">
        <f t="shared" si="16"/>
        <v/>
      </c>
      <c r="E16" s="14" t="str">
        <f t="shared" si="17"/>
        <v/>
      </c>
      <c r="F16" s="15" t="str">
        <f t="shared" si="2"/>
        <v/>
      </c>
      <c r="G16" s="16" t="str">
        <f t="shared" si="11"/>
        <v/>
      </c>
      <c r="H16" s="20"/>
      <c r="I16" s="12"/>
      <c r="J16" s="13" t="str">
        <f t="shared" si="18"/>
        <v/>
      </c>
      <c r="K16" s="14" t="str">
        <f t="shared" si="19"/>
        <v/>
      </c>
      <c r="L16" s="15" t="str">
        <f t="shared" si="5"/>
        <v/>
      </c>
      <c r="M16" s="16" t="str">
        <f t="shared" si="12"/>
        <v/>
      </c>
      <c r="N16" s="20"/>
      <c r="O16" s="12"/>
      <c r="P16" s="13" t="str">
        <f t="shared" si="14"/>
        <v/>
      </c>
      <c r="Q16" s="14" t="str">
        <f t="shared" si="15"/>
        <v/>
      </c>
      <c r="R16" s="15" t="str">
        <f t="shared" si="8"/>
        <v/>
      </c>
      <c r="S16" s="16" t="str">
        <f t="shared" si="13"/>
        <v/>
      </c>
      <c r="T16" s="20"/>
      <c r="U16" s="26"/>
      <c r="V16" s="27" t="str">
        <f t="shared" si="9"/>
        <v/>
      </c>
      <c r="W16" s="20"/>
      <c r="X16" s="20"/>
      <c r="Y16" s="27" t="str">
        <f t="shared" si="10"/>
        <v/>
      </c>
      <c r="Z16" s="31"/>
      <c r="AA16" s="32"/>
      <c r="AB16" s="35"/>
      <c r="AC16" s="35"/>
    </row>
    <row r="17" s="1" customFormat="1" ht="15.5" spans="1:29">
      <c r="A17" s="8">
        <v>12</v>
      </c>
      <c r="B17" s="11"/>
      <c r="C17" s="12"/>
      <c r="D17" s="13" t="str">
        <f t="shared" si="16"/>
        <v/>
      </c>
      <c r="E17" s="14" t="str">
        <f t="shared" si="17"/>
        <v/>
      </c>
      <c r="F17" s="15" t="str">
        <f t="shared" si="2"/>
        <v/>
      </c>
      <c r="G17" s="16" t="str">
        <f t="shared" si="11"/>
        <v/>
      </c>
      <c r="H17" s="11"/>
      <c r="I17" s="12"/>
      <c r="J17" s="13" t="str">
        <f t="shared" si="18"/>
        <v/>
      </c>
      <c r="K17" s="14" t="str">
        <f t="shared" si="19"/>
        <v/>
      </c>
      <c r="L17" s="15" t="str">
        <f t="shared" si="5"/>
        <v/>
      </c>
      <c r="M17" s="16" t="str">
        <f t="shared" si="12"/>
        <v/>
      </c>
      <c r="N17" s="11"/>
      <c r="O17" s="12"/>
      <c r="P17" s="13" t="str">
        <f t="shared" si="14"/>
        <v/>
      </c>
      <c r="Q17" s="14" t="str">
        <f t="shared" si="15"/>
        <v/>
      </c>
      <c r="R17" s="15" t="str">
        <f t="shared" si="8"/>
        <v/>
      </c>
      <c r="S17" s="16" t="str">
        <f t="shared" si="13"/>
        <v/>
      </c>
      <c r="T17" s="20"/>
      <c r="U17" s="26"/>
      <c r="V17" s="27" t="str">
        <f t="shared" si="9"/>
        <v/>
      </c>
      <c r="W17" s="20"/>
      <c r="X17" s="20"/>
      <c r="Y17" s="27" t="str">
        <f t="shared" si="10"/>
        <v/>
      </c>
      <c r="Z17" s="31"/>
      <c r="AA17" s="32"/>
      <c r="AB17" s="35"/>
      <c r="AC17" s="35"/>
    </row>
    <row r="18" s="1" customFormat="1" ht="15.5" spans="1:29">
      <c r="A18" s="10">
        <v>13</v>
      </c>
      <c r="B18" s="11"/>
      <c r="C18" s="12"/>
      <c r="D18" s="13" t="str">
        <f t="shared" si="16"/>
        <v/>
      </c>
      <c r="E18" s="14" t="str">
        <f t="shared" si="17"/>
        <v/>
      </c>
      <c r="F18" s="15" t="str">
        <f t="shared" si="2"/>
        <v/>
      </c>
      <c r="G18" s="16" t="str">
        <f t="shared" si="11"/>
        <v/>
      </c>
      <c r="H18" s="11"/>
      <c r="I18" s="12"/>
      <c r="J18" s="13" t="str">
        <f t="shared" si="18"/>
        <v/>
      </c>
      <c r="K18" s="14" t="str">
        <f t="shared" si="19"/>
        <v/>
      </c>
      <c r="L18" s="15" t="str">
        <f t="shared" si="5"/>
        <v/>
      </c>
      <c r="M18" s="16" t="str">
        <f t="shared" si="12"/>
        <v/>
      </c>
      <c r="N18" s="11"/>
      <c r="O18" s="12"/>
      <c r="P18" s="13" t="str">
        <f t="shared" si="14"/>
        <v/>
      </c>
      <c r="Q18" s="14" t="str">
        <f t="shared" si="15"/>
        <v/>
      </c>
      <c r="R18" s="15" t="str">
        <f t="shared" si="8"/>
        <v/>
      </c>
      <c r="S18" s="16" t="str">
        <f t="shared" si="13"/>
        <v/>
      </c>
      <c r="T18" s="20"/>
      <c r="U18" s="26"/>
      <c r="V18" s="27" t="str">
        <f t="shared" si="9"/>
        <v/>
      </c>
      <c r="W18" s="20"/>
      <c r="X18" s="20"/>
      <c r="Y18" s="27" t="str">
        <f t="shared" si="10"/>
        <v/>
      </c>
      <c r="Z18" s="31"/>
      <c r="AA18" s="32"/>
      <c r="AB18" s="35"/>
      <c r="AC18" s="35"/>
    </row>
    <row r="19" s="1" customFormat="1" ht="15.5" spans="1:29">
      <c r="A19" s="8">
        <v>14</v>
      </c>
      <c r="B19" s="11"/>
      <c r="C19" s="12"/>
      <c r="D19" s="13" t="str">
        <f t="shared" si="16"/>
        <v/>
      </c>
      <c r="E19" s="14" t="str">
        <f t="shared" si="17"/>
        <v/>
      </c>
      <c r="F19" s="15" t="str">
        <f t="shared" si="2"/>
        <v/>
      </c>
      <c r="G19" s="16" t="str">
        <f t="shared" si="11"/>
        <v/>
      </c>
      <c r="H19" s="11"/>
      <c r="I19" s="12"/>
      <c r="J19" s="13" t="str">
        <f t="shared" si="18"/>
        <v/>
      </c>
      <c r="K19" s="14" t="str">
        <f t="shared" si="19"/>
        <v/>
      </c>
      <c r="L19" s="15" t="str">
        <f t="shared" si="5"/>
        <v/>
      </c>
      <c r="M19" s="16" t="str">
        <f t="shared" si="12"/>
        <v/>
      </c>
      <c r="N19" s="11"/>
      <c r="O19" s="12"/>
      <c r="P19" s="13" t="str">
        <f t="shared" si="14"/>
        <v/>
      </c>
      <c r="Q19" s="14" t="str">
        <f t="shared" si="15"/>
        <v/>
      </c>
      <c r="R19" s="15" t="str">
        <f t="shared" si="8"/>
        <v/>
      </c>
      <c r="S19" s="16" t="str">
        <f t="shared" si="13"/>
        <v/>
      </c>
      <c r="T19" s="20"/>
      <c r="U19" s="26"/>
      <c r="V19" s="27" t="str">
        <f t="shared" si="9"/>
        <v/>
      </c>
      <c r="W19" s="20"/>
      <c r="X19" s="20"/>
      <c r="Y19" s="27" t="str">
        <f t="shared" si="10"/>
        <v/>
      </c>
      <c r="Z19" s="31"/>
      <c r="AA19" s="32"/>
      <c r="AB19" s="35"/>
      <c r="AC19" s="35"/>
    </row>
    <row r="20" s="1" customFormat="1" ht="15.5" spans="1:29">
      <c r="A20" s="10">
        <v>15</v>
      </c>
      <c r="B20" s="11"/>
      <c r="C20" s="12"/>
      <c r="D20" s="13" t="str">
        <f t="shared" si="16"/>
        <v/>
      </c>
      <c r="E20" s="14" t="str">
        <f t="shared" si="17"/>
        <v/>
      </c>
      <c r="F20" s="15" t="str">
        <f t="shared" si="2"/>
        <v/>
      </c>
      <c r="G20" s="16" t="str">
        <f t="shared" si="11"/>
        <v/>
      </c>
      <c r="H20" s="11"/>
      <c r="I20" s="12"/>
      <c r="J20" s="13" t="str">
        <f t="shared" si="18"/>
        <v/>
      </c>
      <c r="K20" s="14" t="str">
        <f t="shared" si="19"/>
        <v/>
      </c>
      <c r="L20" s="15" t="str">
        <f t="shared" si="5"/>
        <v/>
      </c>
      <c r="M20" s="16" t="str">
        <f t="shared" si="12"/>
        <v/>
      </c>
      <c r="N20" s="11"/>
      <c r="O20" s="12"/>
      <c r="P20" s="13" t="str">
        <f t="shared" si="14"/>
        <v/>
      </c>
      <c r="Q20" s="14" t="str">
        <f t="shared" si="15"/>
        <v/>
      </c>
      <c r="R20" s="15" t="str">
        <f t="shared" si="8"/>
        <v/>
      </c>
      <c r="S20" s="16" t="str">
        <f t="shared" si="13"/>
        <v/>
      </c>
      <c r="T20" s="20"/>
      <c r="U20" s="26"/>
      <c r="V20" s="27" t="str">
        <f t="shared" si="9"/>
        <v/>
      </c>
      <c r="W20" s="20"/>
      <c r="X20" s="20"/>
      <c r="Y20" s="27" t="str">
        <f t="shared" si="10"/>
        <v/>
      </c>
      <c r="Z20" s="31"/>
      <c r="AA20" s="32"/>
      <c r="AB20" s="35"/>
      <c r="AC20" s="35"/>
    </row>
    <row r="21" s="1" customFormat="1" ht="15.5" spans="1:29">
      <c r="A21" s="8">
        <v>16</v>
      </c>
      <c r="B21" s="20"/>
      <c r="C21" s="12"/>
      <c r="D21" s="13" t="str">
        <f t="shared" si="16"/>
        <v/>
      </c>
      <c r="E21" s="14" t="str">
        <f t="shared" si="17"/>
        <v/>
      </c>
      <c r="F21" s="15" t="str">
        <f t="shared" si="2"/>
        <v/>
      </c>
      <c r="G21" s="16" t="str">
        <f t="shared" si="11"/>
        <v/>
      </c>
      <c r="H21" s="20"/>
      <c r="I21" s="12"/>
      <c r="J21" s="13" t="str">
        <f t="shared" si="18"/>
        <v/>
      </c>
      <c r="K21" s="14" t="str">
        <f t="shared" si="19"/>
        <v/>
      </c>
      <c r="L21" s="15" t="str">
        <f t="shared" si="5"/>
        <v/>
      </c>
      <c r="M21" s="16" t="str">
        <f t="shared" si="12"/>
        <v/>
      </c>
      <c r="N21" s="20"/>
      <c r="O21" s="12"/>
      <c r="P21" s="13" t="str">
        <f t="shared" si="14"/>
        <v/>
      </c>
      <c r="Q21" s="14" t="str">
        <f t="shared" si="15"/>
        <v/>
      </c>
      <c r="R21" s="15" t="str">
        <f t="shared" si="8"/>
        <v/>
      </c>
      <c r="S21" s="16" t="str">
        <f t="shared" si="13"/>
        <v/>
      </c>
      <c r="T21" s="20"/>
      <c r="U21" s="26"/>
      <c r="V21" s="27" t="str">
        <f t="shared" si="9"/>
        <v/>
      </c>
      <c r="W21" s="20"/>
      <c r="X21" s="20"/>
      <c r="Y21" s="27" t="str">
        <f t="shared" si="10"/>
        <v/>
      </c>
      <c r="Z21" s="31"/>
      <c r="AA21" s="32"/>
      <c r="AB21" s="35"/>
      <c r="AC21" s="35"/>
    </row>
    <row r="22" s="1" customFormat="1" ht="15.5" spans="1:29">
      <c r="A22" s="10">
        <v>17</v>
      </c>
      <c r="B22" s="11"/>
      <c r="C22" s="12"/>
      <c r="D22" s="13" t="str">
        <f t="shared" si="16"/>
        <v/>
      </c>
      <c r="E22" s="14" t="str">
        <f t="shared" si="17"/>
        <v/>
      </c>
      <c r="F22" s="15" t="str">
        <f t="shared" si="2"/>
        <v/>
      </c>
      <c r="G22" s="16" t="str">
        <f t="shared" si="11"/>
        <v/>
      </c>
      <c r="H22" s="11"/>
      <c r="I22" s="12"/>
      <c r="J22" s="13" t="str">
        <f t="shared" si="18"/>
        <v/>
      </c>
      <c r="K22" s="14" t="str">
        <f t="shared" si="19"/>
        <v/>
      </c>
      <c r="L22" s="15" t="str">
        <f t="shared" si="5"/>
        <v/>
      </c>
      <c r="M22" s="16" t="str">
        <f t="shared" si="12"/>
        <v/>
      </c>
      <c r="N22" s="11"/>
      <c r="O22" s="12"/>
      <c r="P22" s="13" t="str">
        <f t="shared" si="14"/>
        <v/>
      </c>
      <c r="Q22" s="14" t="str">
        <f t="shared" si="15"/>
        <v/>
      </c>
      <c r="R22" s="15" t="str">
        <f t="shared" si="8"/>
        <v/>
      </c>
      <c r="S22" s="16" t="str">
        <f t="shared" si="13"/>
        <v/>
      </c>
      <c r="T22" s="20"/>
      <c r="U22" s="26"/>
      <c r="V22" s="27" t="str">
        <f t="shared" si="9"/>
        <v/>
      </c>
      <c r="W22" s="20"/>
      <c r="X22" s="20"/>
      <c r="Y22" s="27" t="str">
        <f t="shared" si="10"/>
        <v/>
      </c>
      <c r="Z22" s="31"/>
      <c r="AA22" s="32"/>
      <c r="AB22" s="35"/>
      <c r="AC22" s="35"/>
    </row>
    <row r="23" s="1" customFormat="1" ht="15.5" spans="1:29">
      <c r="A23" s="8">
        <v>18</v>
      </c>
      <c r="B23" s="21"/>
      <c r="C23" s="12"/>
      <c r="D23" s="13" t="str">
        <f t="shared" si="16"/>
        <v/>
      </c>
      <c r="E23" s="14" t="str">
        <f t="shared" si="17"/>
        <v/>
      </c>
      <c r="F23" s="15" t="str">
        <f t="shared" si="2"/>
        <v/>
      </c>
      <c r="G23" s="16" t="str">
        <f t="shared" si="11"/>
        <v/>
      </c>
      <c r="H23" s="21"/>
      <c r="I23" s="12"/>
      <c r="J23" s="13" t="str">
        <f t="shared" si="18"/>
        <v/>
      </c>
      <c r="K23" s="14" t="str">
        <f t="shared" si="19"/>
        <v/>
      </c>
      <c r="L23" s="15" t="str">
        <f t="shared" si="5"/>
        <v/>
      </c>
      <c r="M23" s="16" t="str">
        <f t="shared" si="12"/>
        <v/>
      </c>
      <c r="N23" s="21"/>
      <c r="O23" s="12"/>
      <c r="P23" s="13" t="str">
        <f t="shared" si="14"/>
        <v/>
      </c>
      <c r="Q23" s="14" t="str">
        <f t="shared" si="15"/>
        <v/>
      </c>
      <c r="R23" s="15" t="str">
        <f t="shared" si="8"/>
        <v/>
      </c>
      <c r="S23" s="16" t="str">
        <f t="shared" si="13"/>
        <v/>
      </c>
      <c r="T23" s="20"/>
      <c r="U23" s="26"/>
      <c r="V23" s="27" t="str">
        <f t="shared" si="9"/>
        <v/>
      </c>
      <c r="W23" s="20"/>
      <c r="X23" s="20"/>
      <c r="Y23" s="27" t="str">
        <f t="shared" si="10"/>
        <v/>
      </c>
      <c r="Z23" s="31"/>
      <c r="AA23" s="32"/>
      <c r="AB23" s="35"/>
      <c r="AC23" s="35"/>
    </row>
    <row r="24" s="1" customFormat="1" ht="15.5" spans="1:29">
      <c r="A24" s="10">
        <v>19</v>
      </c>
      <c r="B24" s="21"/>
      <c r="C24" s="12"/>
      <c r="D24" s="13" t="str">
        <f t="shared" si="16"/>
        <v/>
      </c>
      <c r="E24" s="14" t="str">
        <f t="shared" si="17"/>
        <v/>
      </c>
      <c r="F24" s="15" t="str">
        <f t="shared" si="2"/>
        <v/>
      </c>
      <c r="G24" s="16" t="str">
        <f t="shared" si="11"/>
        <v/>
      </c>
      <c r="H24" s="21"/>
      <c r="I24" s="12"/>
      <c r="J24" s="13" t="str">
        <f t="shared" si="18"/>
        <v/>
      </c>
      <c r="K24" s="14" t="str">
        <f t="shared" si="19"/>
        <v/>
      </c>
      <c r="L24" s="15" t="str">
        <f t="shared" si="5"/>
        <v/>
      </c>
      <c r="M24" s="16" t="str">
        <f t="shared" si="12"/>
        <v/>
      </c>
      <c r="N24" s="21"/>
      <c r="O24" s="12"/>
      <c r="P24" s="13" t="str">
        <f t="shared" si="14"/>
        <v/>
      </c>
      <c r="Q24" s="14" t="str">
        <f t="shared" si="15"/>
        <v/>
      </c>
      <c r="R24" s="15" t="str">
        <f t="shared" si="8"/>
        <v/>
      </c>
      <c r="S24" s="16" t="str">
        <f t="shared" si="13"/>
        <v/>
      </c>
      <c r="T24" s="20"/>
      <c r="U24" s="26"/>
      <c r="V24" s="27" t="str">
        <f t="shared" si="9"/>
        <v/>
      </c>
      <c r="W24" s="20"/>
      <c r="X24" s="20"/>
      <c r="Y24" s="27" t="str">
        <f t="shared" si="10"/>
        <v/>
      </c>
      <c r="Z24" s="31"/>
      <c r="AA24" s="32"/>
      <c r="AB24" s="35"/>
      <c r="AC24" s="35"/>
    </row>
    <row r="25" s="1" customFormat="1" ht="15.5" spans="1:29">
      <c r="A25" s="8">
        <v>20</v>
      </c>
      <c r="B25" s="22"/>
      <c r="C25" s="12"/>
      <c r="D25" s="13" t="str">
        <f t="shared" si="16"/>
        <v/>
      </c>
      <c r="E25" s="14" t="str">
        <f t="shared" si="17"/>
        <v/>
      </c>
      <c r="F25" s="15" t="str">
        <f t="shared" si="2"/>
        <v/>
      </c>
      <c r="G25" s="16" t="str">
        <f t="shared" si="11"/>
        <v/>
      </c>
      <c r="H25" s="22"/>
      <c r="I25" s="12"/>
      <c r="J25" s="13" t="str">
        <f t="shared" si="18"/>
        <v/>
      </c>
      <c r="K25" s="14" t="str">
        <f t="shared" si="19"/>
        <v/>
      </c>
      <c r="L25" s="15" t="str">
        <f t="shared" si="5"/>
        <v/>
      </c>
      <c r="M25" s="16" t="str">
        <f t="shared" si="12"/>
        <v/>
      </c>
      <c r="N25" s="22"/>
      <c r="O25" s="12"/>
      <c r="P25" s="13" t="str">
        <f t="shared" si="14"/>
        <v/>
      </c>
      <c r="Q25" s="14" t="str">
        <f t="shared" si="15"/>
        <v/>
      </c>
      <c r="R25" s="15" t="str">
        <f t="shared" si="8"/>
        <v/>
      </c>
      <c r="S25" s="16" t="str">
        <f t="shared" si="13"/>
        <v/>
      </c>
      <c r="T25" s="20"/>
      <c r="U25" s="26"/>
      <c r="V25" s="27" t="str">
        <f t="shared" si="9"/>
        <v/>
      </c>
      <c r="W25" s="20"/>
      <c r="X25" s="20"/>
      <c r="Y25" s="27" t="str">
        <f t="shared" si="10"/>
        <v/>
      </c>
      <c r="Z25" s="31"/>
      <c r="AA25" s="32"/>
      <c r="AB25" s="35"/>
      <c r="AC25" s="35"/>
    </row>
    <row r="26" s="1" customFormat="1" ht="15.5" spans="1:29">
      <c r="A26" s="10">
        <v>21</v>
      </c>
      <c r="B26" s="22"/>
      <c r="C26" s="12"/>
      <c r="D26" s="13" t="str">
        <f t="shared" si="16"/>
        <v/>
      </c>
      <c r="E26" s="14" t="str">
        <f t="shared" si="17"/>
        <v/>
      </c>
      <c r="F26" s="15" t="str">
        <f t="shared" si="2"/>
        <v/>
      </c>
      <c r="G26" s="16" t="str">
        <f t="shared" si="11"/>
        <v/>
      </c>
      <c r="H26" s="22"/>
      <c r="I26" s="12"/>
      <c r="J26" s="13" t="str">
        <f t="shared" si="18"/>
        <v/>
      </c>
      <c r="K26" s="14" t="str">
        <f t="shared" si="19"/>
        <v/>
      </c>
      <c r="L26" s="15" t="str">
        <f t="shared" si="5"/>
        <v/>
      </c>
      <c r="M26" s="16" t="str">
        <f t="shared" si="12"/>
        <v/>
      </c>
      <c r="N26" s="22"/>
      <c r="O26" s="12"/>
      <c r="P26" s="13" t="str">
        <f t="shared" si="14"/>
        <v/>
      </c>
      <c r="Q26" s="14" t="str">
        <f t="shared" si="15"/>
        <v/>
      </c>
      <c r="R26" s="15" t="str">
        <f t="shared" si="8"/>
        <v/>
      </c>
      <c r="S26" s="16" t="str">
        <f t="shared" si="13"/>
        <v/>
      </c>
      <c r="T26" s="20"/>
      <c r="U26" s="26"/>
      <c r="V26" s="27" t="str">
        <f t="shared" si="9"/>
        <v/>
      </c>
      <c r="W26" s="20"/>
      <c r="X26" s="20"/>
      <c r="Y26" s="27" t="str">
        <f t="shared" si="10"/>
        <v/>
      </c>
      <c r="Z26" s="31"/>
      <c r="AA26" s="32"/>
      <c r="AB26" s="35"/>
      <c r="AC26" s="35"/>
    </row>
    <row r="27" s="1" customFormat="1" ht="15.5" spans="1:29">
      <c r="A27" s="8">
        <v>22</v>
      </c>
      <c r="B27" s="23"/>
      <c r="C27" s="12"/>
      <c r="D27" s="13" t="str">
        <f t="shared" si="16"/>
        <v/>
      </c>
      <c r="E27" s="14" t="str">
        <f t="shared" si="17"/>
        <v/>
      </c>
      <c r="F27" s="15" t="str">
        <f t="shared" si="2"/>
        <v/>
      </c>
      <c r="G27" s="16" t="str">
        <f t="shared" si="11"/>
        <v/>
      </c>
      <c r="H27" s="23"/>
      <c r="I27" s="12"/>
      <c r="J27" s="13" t="str">
        <f t="shared" si="18"/>
        <v/>
      </c>
      <c r="K27" s="14" t="str">
        <f t="shared" si="19"/>
        <v/>
      </c>
      <c r="L27" s="15" t="str">
        <f t="shared" si="5"/>
        <v/>
      </c>
      <c r="M27" s="16" t="str">
        <f t="shared" si="12"/>
        <v/>
      </c>
      <c r="N27" s="23"/>
      <c r="O27" s="12"/>
      <c r="P27" s="13" t="str">
        <f t="shared" si="14"/>
        <v/>
      </c>
      <c r="Q27" s="14" t="str">
        <f t="shared" si="15"/>
        <v/>
      </c>
      <c r="R27" s="15" t="str">
        <f t="shared" si="8"/>
        <v/>
      </c>
      <c r="S27" s="16" t="str">
        <f t="shared" si="13"/>
        <v/>
      </c>
      <c r="T27" s="20"/>
      <c r="U27" s="26"/>
      <c r="V27" s="27" t="str">
        <f t="shared" si="9"/>
        <v/>
      </c>
      <c r="W27" s="20"/>
      <c r="X27" s="20"/>
      <c r="Y27" s="27" t="str">
        <f t="shared" si="10"/>
        <v/>
      </c>
      <c r="Z27" s="31"/>
      <c r="AA27" s="32"/>
      <c r="AB27" s="35"/>
      <c r="AC27" s="35"/>
    </row>
    <row r="28" s="1" customFormat="1" ht="15.5" spans="1:29">
      <c r="A28" s="10">
        <v>23</v>
      </c>
      <c r="B28" s="23"/>
      <c r="C28" s="12"/>
      <c r="D28" s="13" t="str">
        <f t="shared" si="16"/>
        <v/>
      </c>
      <c r="E28" s="14" t="str">
        <f t="shared" si="17"/>
        <v/>
      </c>
      <c r="F28" s="15" t="str">
        <f t="shared" si="2"/>
        <v/>
      </c>
      <c r="G28" s="16" t="str">
        <f t="shared" si="11"/>
        <v/>
      </c>
      <c r="H28" s="23"/>
      <c r="I28" s="12"/>
      <c r="J28" s="13" t="str">
        <f t="shared" si="18"/>
        <v/>
      </c>
      <c r="K28" s="14" t="str">
        <f t="shared" si="19"/>
        <v/>
      </c>
      <c r="L28" s="15" t="str">
        <f t="shared" si="5"/>
        <v/>
      </c>
      <c r="M28" s="16" t="str">
        <f t="shared" si="12"/>
        <v/>
      </c>
      <c r="N28" s="23"/>
      <c r="O28" s="12"/>
      <c r="P28" s="13" t="str">
        <f t="shared" si="14"/>
        <v/>
      </c>
      <c r="Q28" s="14" t="str">
        <f t="shared" si="15"/>
        <v/>
      </c>
      <c r="R28" s="15" t="str">
        <f t="shared" si="8"/>
        <v/>
      </c>
      <c r="S28" s="16" t="str">
        <f t="shared" si="13"/>
        <v/>
      </c>
      <c r="T28" s="20"/>
      <c r="U28" s="26"/>
      <c r="V28" s="27" t="str">
        <f t="shared" si="9"/>
        <v/>
      </c>
      <c r="W28" s="20"/>
      <c r="X28" s="20"/>
      <c r="Y28" s="27" t="str">
        <f t="shared" si="10"/>
        <v/>
      </c>
      <c r="Z28" s="31"/>
      <c r="AA28" s="32"/>
      <c r="AB28" s="35"/>
      <c r="AC28" s="35"/>
    </row>
    <row r="29" s="1" customFormat="1" ht="15.5" spans="1:29">
      <c r="A29" s="8">
        <v>24</v>
      </c>
      <c r="B29" s="22"/>
      <c r="C29" s="12"/>
      <c r="D29" s="13" t="str">
        <f t="shared" si="16"/>
        <v/>
      </c>
      <c r="E29" s="14" t="str">
        <f t="shared" si="17"/>
        <v/>
      </c>
      <c r="F29" s="15" t="str">
        <f t="shared" si="2"/>
        <v/>
      </c>
      <c r="G29" s="16" t="str">
        <f t="shared" si="11"/>
        <v/>
      </c>
      <c r="H29" s="22"/>
      <c r="I29" s="12"/>
      <c r="J29" s="13" t="str">
        <f t="shared" si="18"/>
        <v/>
      </c>
      <c r="K29" s="14" t="str">
        <f t="shared" si="19"/>
        <v/>
      </c>
      <c r="L29" s="15" t="str">
        <f t="shared" si="5"/>
        <v/>
      </c>
      <c r="M29" s="16" t="str">
        <f t="shared" si="12"/>
        <v/>
      </c>
      <c r="N29" s="22"/>
      <c r="O29" s="12"/>
      <c r="P29" s="13" t="str">
        <f t="shared" si="14"/>
        <v/>
      </c>
      <c r="Q29" s="14" t="str">
        <f t="shared" si="15"/>
        <v/>
      </c>
      <c r="R29" s="15" t="str">
        <f t="shared" si="8"/>
        <v/>
      </c>
      <c r="S29" s="16" t="str">
        <f t="shared" si="13"/>
        <v/>
      </c>
      <c r="T29" s="20"/>
      <c r="U29" s="26"/>
      <c r="V29" s="27" t="str">
        <f t="shared" si="9"/>
        <v/>
      </c>
      <c r="W29" s="20"/>
      <c r="X29" s="20"/>
      <c r="Y29" s="27" t="str">
        <f t="shared" si="10"/>
        <v/>
      </c>
      <c r="Z29" s="31"/>
      <c r="AA29" s="32"/>
      <c r="AB29" s="35"/>
      <c r="AC29" s="35"/>
    </row>
    <row r="30" s="1" customFormat="1" ht="15.5" spans="1:29">
      <c r="A30" s="10">
        <v>25</v>
      </c>
      <c r="B30" s="11"/>
      <c r="C30" s="20"/>
      <c r="D30" s="13" t="str">
        <f t="shared" si="16"/>
        <v/>
      </c>
      <c r="E30" s="14" t="str">
        <f t="shared" si="17"/>
        <v/>
      </c>
      <c r="F30" s="15" t="str">
        <f t="shared" si="2"/>
        <v/>
      </c>
      <c r="G30" s="16" t="str">
        <f t="shared" si="11"/>
        <v/>
      </c>
      <c r="H30" s="11"/>
      <c r="I30" s="20"/>
      <c r="J30" s="13" t="str">
        <f t="shared" si="18"/>
        <v/>
      </c>
      <c r="K30" s="14" t="str">
        <f t="shared" si="19"/>
        <v/>
      </c>
      <c r="L30" s="15" t="str">
        <f t="shared" si="5"/>
        <v/>
      </c>
      <c r="M30" s="16" t="str">
        <f t="shared" si="12"/>
        <v/>
      </c>
      <c r="N30" s="11"/>
      <c r="O30" s="20"/>
      <c r="P30" s="13" t="str">
        <f t="shared" si="14"/>
        <v/>
      </c>
      <c r="Q30" s="14" t="str">
        <f t="shared" si="15"/>
        <v/>
      </c>
      <c r="R30" s="15" t="str">
        <f t="shared" si="8"/>
        <v/>
      </c>
      <c r="S30" s="16" t="str">
        <f t="shared" si="13"/>
        <v/>
      </c>
      <c r="T30" s="20"/>
      <c r="U30" s="26"/>
      <c r="V30" s="27" t="str">
        <f t="shared" si="9"/>
        <v/>
      </c>
      <c r="W30" s="20"/>
      <c r="X30" s="20"/>
      <c r="Y30" s="27" t="str">
        <f t="shared" si="10"/>
        <v/>
      </c>
      <c r="Z30" s="31"/>
      <c r="AA30" s="32"/>
      <c r="AB30" s="35"/>
      <c r="AC30" s="35"/>
    </row>
    <row r="31" s="1" customFormat="1" ht="15.5" spans="1:29">
      <c r="A31" s="8">
        <v>26</v>
      </c>
      <c r="B31" s="11"/>
      <c r="C31" s="20"/>
      <c r="D31" s="13" t="str">
        <f t="shared" si="16"/>
        <v/>
      </c>
      <c r="E31" s="14" t="str">
        <f t="shared" si="17"/>
        <v/>
      </c>
      <c r="F31" s="15" t="str">
        <f t="shared" si="2"/>
        <v/>
      </c>
      <c r="G31" s="16" t="str">
        <f t="shared" si="11"/>
        <v/>
      </c>
      <c r="H31" s="11"/>
      <c r="I31" s="20"/>
      <c r="J31" s="13" t="str">
        <f t="shared" si="18"/>
        <v/>
      </c>
      <c r="K31" s="14" t="str">
        <f t="shared" si="19"/>
        <v/>
      </c>
      <c r="L31" s="15" t="str">
        <f t="shared" si="5"/>
        <v/>
      </c>
      <c r="M31" s="16" t="str">
        <f t="shared" si="12"/>
        <v/>
      </c>
      <c r="N31" s="11"/>
      <c r="O31" s="20"/>
      <c r="P31" s="13" t="str">
        <f t="shared" si="14"/>
        <v/>
      </c>
      <c r="Q31" s="14" t="str">
        <f t="shared" si="15"/>
        <v/>
      </c>
      <c r="R31" s="15" t="str">
        <f t="shared" si="8"/>
        <v/>
      </c>
      <c r="S31" s="16" t="str">
        <f t="shared" si="13"/>
        <v/>
      </c>
      <c r="T31" s="20"/>
      <c r="U31" s="26"/>
      <c r="V31" s="27" t="str">
        <f t="shared" si="9"/>
        <v/>
      </c>
      <c r="W31" s="20"/>
      <c r="X31" s="20"/>
      <c r="Y31" s="27" t="str">
        <f t="shared" si="10"/>
        <v/>
      </c>
      <c r="Z31" s="31"/>
      <c r="AA31" s="32"/>
      <c r="AB31" s="35"/>
      <c r="AC31" s="35"/>
    </row>
    <row r="32" s="1" customFormat="1" ht="15.5" spans="1:29">
      <c r="A32" s="10">
        <v>27</v>
      </c>
      <c r="B32" s="11"/>
      <c r="C32" s="20"/>
      <c r="D32" s="13" t="str">
        <f t="shared" si="16"/>
        <v/>
      </c>
      <c r="E32" s="14" t="str">
        <f t="shared" si="17"/>
        <v/>
      </c>
      <c r="F32" s="15" t="str">
        <f t="shared" si="2"/>
        <v/>
      </c>
      <c r="G32" s="16" t="str">
        <f t="shared" si="11"/>
        <v/>
      </c>
      <c r="H32" s="11"/>
      <c r="I32" s="20"/>
      <c r="J32" s="13" t="str">
        <f t="shared" si="18"/>
        <v/>
      </c>
      <c r="K32" s="14" t="str">
        <f t="shared" si="19"/>
        <v/>
      </c>
      <c r="L32" s="15" t="str">
        <f t="shared" si="5"/>
        <v/>
      </c>
      <c r="M32" s="16" t="str">
        <f t="shared" si="12"/>
        <v/>
      </c>
      <c r="N32" s="11"/>
      <c r="O32" s="20"/>
      <c r="P32" s="13" t="str">
        <f t="shared" si="14"/>
        <v/>
      </c>
      <c r="Q32" s="14" t="str">
        <f t="shared" si="15"/>
        <v/>
      </c>
      <c r="R32" s="15" t="str">
        <f t="shared" si="8"/>
        <v/>
      </c>
      <c r="S32" s="16" t="str">
        <f t="shared" si="13"/>
        <v/>
      </c>
      <c r="T32" s="20"/>
      <c r="U32" s="26"/>
      <c r="V32" s="27" t="str">
        <f t="shared" si="9"/>
        <v/>
      </c>
      <c r="W32" s="20"/>
      <c r="X32" s="20"/>
      <c r="Y32" s="27" t="str">
        <f t="shared" si="10"/>
        <v/>
      </c>
      <c r="Z32" s="31"/>
      <c r="AA32" s="32"/>
      <c r="AB32" s="35"/>
      <c r="AC32" s="35"/>
    </row>
    <row r="33" s="1" customFormat="1" ht="15.5" spans="1:29">
      <c r="A33" s="8">
        <v>28</v>
      </c>
      <c r="B33" s="11"/>
      <c r="C33" s="20"/>
      <c r="D33" s="13" t="str">
        <f t="shared" si="16"/>
        <v/>
      </c>
      <c r="E33" s="14" t="str">
        <f t="shared" si="17"/>
        <v/>
      </c>
      <c r="F33" s="15" t="str">
        <f t="shared" si="2"/>
        <v/>
      </c>
      <c r="G33" s="16" t="str">
        <f t="shared" si="11"/>
        <v/>
      </c>
      <c r="H33" s="11"/>
      <c r="I33" s="20"/>
      <c r="J33" s="13" t="str">
        <f t="shared" si="18"/>
        <v/>
      </c>
      <c r="K33" s="14" t="str">
        <f t="shared" si="19"/>
        <v/>
      </c>
      <c r="L33" s="15" t="str">
        <f t="shared" si="5"/>
        <v/>
      </c>
      <c r="M33" s="16" t="str">
        <f t="shared" si="12"/>
        <v/>
      </c>
      <c r="N33" s="11"/>
      <c r="O33" s="20"/>
      <c r="P33" s="13" t="str">
        <f t="shared" si="14"/>
        <v/>
      </c>
      <c r="Q33" s="14" t="str">
        <f t="shared" si="15"/>
        <v/>
      </c>
      <c r="R33" s="15" t="str">
        <f t="shared" si="8"/>
        <v/>
      </c>
      <c r="S33" s="16" t="str">
        <f t="shared" si="13"/>
        <v/>
      </c>
      <c r="T33" s="20"/>
      <c r="U33" s="26"/>
      <c r="V33" s="27" t="str">
        <f t="shared" si="9"/>
        <v/>
      </c>
      <c r="W33" s="20"/>
      <c r="X33" s="20"/>
      <c r="Y33" s="27" t="str">
        <f t="shared" si="10"/>
        <v/>
      </c>
      <c r="Z33" s="31"/>
      <c r="AA33" s="32"/>
      <c r="AB33" s="35"/>
      <c r="AC33" s="35"/>
    </row>
    <row r="34" s="1" customFormat="1" ht="15.5" spans="1:29">
      <c r="A34" s="10">
        <v>29</v>
      </c>
      <c r="B34" s="11"/>
      <c r="C34" s="20"/>
      <c r="D34" s="13" t="str">
        <f t="shared" si="16"/>
        <v/>
      </c>
      <c r="E34" s="14" t="str">
        <f t="shared" si="17"/>
        <v/>
      </c>
      <c r="F34" s="15" t="str">
        <f t="shared" si="2"/>
        <v/>
      </c>
      <c r="G34" s="16" t="str">
        <f t="shared" si="11"/>
        <v/>
      </c>
      <c r="H34" s="11"/>
      <c r="I34" s="20"/>
      <c r="J34" s="13" t="str">
        <f t="shared" si="18"/>
        <v/>
      </c>
      <c r="K34" s="14" t="str">
        <f t="shared" si="19"/>
        <v/>
      </c>
      <c r="L34" s="15" t="str">
        <f t="shared" si="5"/>
        <v/>
      </c>
      <c r="M34" s="16" t="str">
        <f t="shared" si="12"/>
        <v/>
      </c>
      <c r="N34" s="11"/>
      <c r="O34" s="20"/>
      <c r="P34" s="13" t="str">
        <f t="shared" si="14"/>
        <v/>
      </c>
      <c r="Q34" s="14" t="str">
        <f t="shared" si="15"/>
        <v/>
      </c>
      <c r="R34" s="15" t="str">
        <f t="shared" si="8"/>
        <v/>
      </c>
      <c r="S34" s="16" t="str">
        <f t="shared" si="13"/>
        <v/>
      </c>
      <c r="T34" s="20"/>
      <c r="U34" s="26"/>
      <c r="V34" s="27" t="str">
        <f t="shared" si="9"/>
        <v/>
      </c>
      <c r="W34" s="20"/>
      <c r="X34" s="20"/>
      <c r="Y34" s="27" t="str">
        <f t="shared" si="10"/>
        <v/>
      </c>
      <c r="Z34" s="31"/>
      <c r="AA34" s="32"/>
      <c r="AB34" s="35"/>
      <c r="AC34" s="35"/>
    </row>
    <row r="35" s="1" customFormat="1" ht="15.5" spans="1:29">
      <c r="A35" s="8">
        <v>30</v>
      </c>
      <c r="B35" s="11"/>
      <c r="C35" s="20"/>
      <c r="D35" s="13" t="str">
        <f t="shared" si="16"/>
        <v/>
      </c>
      <c r="E35" s="14" t="str">
        <f t="shared" si="17"/>
        <v/>
      </c>
      <c r="F35" s="15" t="str">
        <f t="shared" si="2"/>
        <v/>
      </c>
      <c r="G35" s="16" t="str">
        <f t="shared" si="11"/>
        <v/>
      </c>
      <c r="H35" s="11"/>
      <c r="I35" s="20"/>
      <c r="J35" s="13" t="str">
        <f t="shared" si="18"/>
        <v/>
      </c>
      <c r="K35" s="14" t="str">
        <f t="shared" si="19"/>
        <v/>
      </c>
      <c r="L35" s="15" t="str">
        <f t="shared" si="5"/>
        <v/>
      </c>
      <c r="M35" s="16" t="str">
        <f t="shared" si="12"/>
        <v/>
      </c>
      <c r="N35" s="11"/>
      <c r="O35" s="20"/>
      <c r="P35" s="13" t="str">
        <f t="shared" si="14"/>
        <v/>
      </c>
      <c r="Q35" s="14" t="str">
        <f t="shared" si="15"/>
        <v/>
      </c>
      <c r="R35" s="15" t="str">
        <f t="shared" si="8"/>
        <v/>
      </c>
      <c r="S35" s="16" t="str">
        <f t="shared" si="13"/>
        <v/>
      </c>
      <c r="T35" s="20"/>
      <c r="U35" s="26"/>
      <c r="V35" s="27" t="str">
        <f t="shared" si="9"/>
        <v/>
      </c>
      <c r="W35" s="20"/>
      <c r="X35" s="20"/>
      <c r="Y35" s="27" t="str">
        <f t="shared" si="10"/>
        <v/>
      </c>
      <c r="Z35" s="31"/>
      <c r="AA35" s="32"/>
      <c r="AB35" s="35"/>
      <c r="AC35" s="35"/>
    </row>
    <row r="36" s="1" customFormat="1" ht="15.5" spans="1:29">
      <c r="A36" s="10">
        <v>31</v>
      </c>
      <c r="B36" s="11"/>
      <c r="C36" s="20"/>
      <c r="D36" s="13" t="str">
        <f t="shared" si="16"/>
        <v/>
      </c>
      <c r="E36" s="14" t="str">
        <f t="shared" si="17"/>
        <v/>
      </c>
      <c r="F36" s="15" t="str">
        <f t="shared" si="2"/>
        <v/>
      </c>
      <c r="G36" s="16" t="str">
        <f t="shared" si="11"/>
        <v/>
      </c>
      <c r="H36" s="11"/>
      <c r="I36" s="20"/>
      <c r="J36" s="13" t="str">
        <f t="shared" si="18"/>
        <v/>
      </c>
      <c r="K36" s="14" t="str">
        <f t="shared" si="19"/>
        <v/>
      </c>
      <c r="L36" s="15" t="str">
        <f t="shared" si="5"/>
        <v/>
      </c>
      <c r="M36" s="16" t="str">
        <f t="shared" si="12"/>
        <v/>
      </c>
      <c r="N36" s="11"/>
      <c r="O36" s="20"/>
      <c r="P36" s="13" t="str">
        <f t="shared" si="14"/>
        <v/>
      </c>
      <c r="Q36" s="14" t="str">
        <f t="shared" si="15"/>
        <v/>
      </c>
      <c r="R36" s="15" t="str">
        <f t="shared" si="8"/>
        <v/>
      </c>
      <c r="S36" s="16" t="str">
        <f t="shared" si="13"/>
        <v/>
      </c>
      <c r="T36" s="20"/>
      <c r="U36" s="26"/>
      <c r="V36" s="27" t="str">
        <f t="shared" si="9"/>
        <v/>
      </c>
      <c r="W36" s="20"/>
      <c r="X36" s="20"/>
      <c r="Y36" s="27" t="str">
        <f t="shared" si="10"/>
        <v/>
      </c>
      <c r="Z36" s="31"/>
      <c r="AA36" s="32"/>
      <c r="AB36" s="35"/>
      <c r="AC36" s="35"/>
    </row>
    <row r="37" s="1" customFormat="1" ht="15.5" spans="1:29">
      <c r="A37" s="8">
        <v>32</v>
      </c>
      <c r="B37" s="23"/>
      <c r="C37" s="20"/>
      <c r="D37" s="13" t="str">
        <f t="shared" si="16"/>
        <v/>
      </c>
      <c r="E37" s="14" t="str">
        <f t="shared" si="17"/>
        <v/>
      </c>
      <c r="F37" s="15" t="str">
        <f t="shared" si="2"/>
        <v/>
      </c>
      <c r="G37" s="16" t="str">
        <f t="shared" si="11"/>
        <v/>
      </c>
      <c r="H37" s="23"/>
      <c r="I37" s="20"/>
      <c r="J37" s="13" t="str">
        <f t="shared" si="18"/>
        <v/>
      </c>
      <c r="K37" s="14" t="str">
        <f t="shared" si="19"/>
        <v/>
      </c>
      <c r="L37" s="15" t="str">
        <f t="shared" si="5"/>
        <v/>
      </c>
      <c r="M37" s="16" t="str">
        <f t="shared" si="12"/>
        <v/>
      </c>
      <c r="N37" s="23"/>
      <c r="O37" s="20"/>
      <c r="P37" s="13" t="str">
        <f t="shared" si="14"/>
        <v/>
      </c>
      <c r="Q37" s="14" t="str">
        <f t="shared" si="15"/>
        <v/>
      </c>
      <c r="R37" s="15" t="str">
        <f t="shared" si="8"/>
        <v/>
      </c>
      <c r="S37" s="16" t="str">
        <f t="shared" si="13"/>
        <v/>
      </c>
      <c r="T37" s="20"/>
      <c r="U37" s="26"/>
      <c r="V37" s="27" t="str">
        <f t="shared" si="9"/>
        <v/>
      </c>
      <c r="W37" s="20"/>
      <c r="X37" s="20"/>
      <c r="Y37" s="27" t="str">
        <f t="shared" si="10"/>
        <v/>
      </c>
      <c r="Z37" s="31"/>
      <c r="AA37" s="32"/>
      <c r="AB37" s="35"/>
      <c r="AC37" s="35"/>
    </row>
    <row r="38" s="1" customFormat="1" ht="15.5" spans="1:29">
      <c r="A38" s="10">
        <v>33</v>
      </c>
      <c r="B38" s="23"/>
      <c r="C38" s="20"/>
      <c r="D38" s="13" t="str">
        <f t="shared" si="16"/>
        <v/>
      </c>
      <c r="E38" s="14" t="str">
        <f t="shared" si="17"/>
        <v/>
      </c>
      <c r="F38" s="15" t="str">
        <f t="shared" si="2"/>
        <v/>
      </c>
      <c r="G38" s="16" t="str">
        <f t="shared" si="11"/>
        <v/>
      </c>
      <c r="H38" s="23"/>
      <c r="I38" s="20"/>
      <c r="J38" s="13" t="str">
        <f t="shared" si="18"/>
        <v/>
      </c>
      <c r="K38" s="14" t="str">
        <f t="shared" si="19"/>
        <v/>
      </c>
      <c r="L38" s="15" t="str">
        <f t="shared" si="5"/>
        <v/>
      </c>
      <c r="M38" s="16" t="str">
        <f t="shared" si="12"/>
        <v/>
      </c>
      <c r="N38" s="23"/>
      <c r="O38" s="20"/>
      <c r="P38" s="13" t="str">
        <f t="shared" si="14"/>
        <v/>
      </c>
      <c r="Q38" s="14" t="str">
        <f t="shared" si="15"/>
        <v/>
      </c>
      <c r="R38" s="15" t="str">
        <f t="shared" si="8"/>
        <v/>
      </c>
      <c r="S38" s="16" t="str">
        <f t="shared" si="13"/>
        <v/>
      </c>
      <c r="T38" s="20"/>
      <c r="U38" s="26"/>
      <c r="V38" s="27" t="str">
        <f t="shared" si="9"/>
        <v/>
      </c>
      <c r="W38" s="20"/>
      <c r="X38" s="20"/>
      <c r="Y38" s="27" t="str">
        <f t="shared" si="10"/>
        <v/>
      </c>
      <c r="Z38" s="31"/>
      <c r="AA38" s="32"/>
      <c r="AB38" s="35"/>
      <c r="AC38" s="35"/>
    </row>
    <row r="39" s="1" customFormat="1" ht="15.5" spans="1:29">
      <c r="A39" s="8">
        <v>34</v>
      </c>
      <c r="B39" s="11"/>
      <c r="C39" s="20"/>
      <c r="D39" s="13" t="str">
        <f t="shared" si="16"/>
        <v/>
      </c>
      <c r="E39" s="14" t="str">
        <f t="shared" si="17"/>
        <v/>
      </c>
      <c r="F39" s="15" t="str">
        <f t="shared" si="2"/>
        <v/>
      </c>
      <c r="G39" s="16" t="str">
        <f t="shared" ref="G39:G70" si="20">IF(LEN(C39)=18,IF(18-F39&gt;=0,"符合","不符合"),"")</f>
        <v/>
      </c>
      <c r="H39" s="11"/>
      <c r="I39" s="20"/>
      <c r="J39" s="13" t="str">
        <f t="shared" si="18"/>
        <v/>
      </c>
      <c r="K39" s="14" t="str">
        <f t="shared" si="19"/>
        <v/>
      </c>
      <c r="L39" s="15" t="str">
        <f t="shared" si="5"/>
        <v/>
      </c>
      <c r="M39" s="16" t="str">
        <f t="shared" ref="M39:M70" si="21">IF(LEN(I39)=18,IF(18-L39&gt;=0,"符合","不符合"),"")</f>
        <v/>
      </c>
      <c r="N39" s="11"/>
      <c r="O39" s="20"/>
      <c r="P39" s="13" t="str">
        <f t="shared" si="14"/>
        <v/>
      </c>
      <c r="Q39" s="14" t="str">
        <f t="shared" si="15"/>
        <v/>
      </c>
      <c r="R39" s="15" t="str">
        <f t="shared" si="8"/>
        <v/>
      </c>
      <c r="S39" s="16" t="str">
        <f t="shared" ref="S39:S70" si="22">IF(LEN(O39)=18,IF(18-R39&gt;=0,"符合","不符合"),"")</f>
        <v/>
      </c>
      <c r="T39" s="20"/>
      <c r="U39" s="26"/>
      <c r="V39" s="27" t="str">
        <f t="shared" si="9"/>
        <v/>
      </c>
      <c r="W39" s="20"/>
      <c r="X39" s="20"/>
      <c r="Y39" s="27" t="str">
        <f t="shared" si="10"/>
        <v/>
      </c>
      <c r="Z39" s="31"/>
      <c r="AA39" s="32"/>
      <c r="AB39" s="35"/>
      <c r="AC39" s="35"/>
    </row>
    <row r="40" s="1" customFormat="1" ht="15.5" spans="1:29">
      <c r="A40" s="10">
        <v>35</v>
      </c>
      <c r="B40" s="11"/>
      <c r="C40" s="20"/>
      <c r="D40" s="13" t="str">
        <f t="shared" si="16"/>
        <v/>
      </c>
      <c r="E40" s="14" t="str">
        <f t="shared" si="17"/>
        <v/>
      </c>
      <c r="F40" s="15" t="str">
        <f t="shared" si="2"/>
        <v/>
      </c>
      <c r="G40" s="16" t="str">
        <f t="shared" si="20"/>
        <v/>
      </c>
      <c r="H40" s="11"/>
      <c r="I40" s="20"/>
      <c r="J40" s="13" t="str">
        <f t="shared" si="18"/>
        <v/>
      </c>
      <c r="K40" s="14" t="str">
        <f t="shared" si="19"/>
        <v/>
      </c>
      <c r="L40" s="15" t="str">
        <f t="shared" si="5"/>
        <v/>
      </c>
      <c r="M40" s="16" t="str">
        <f t="shared" si="21"/>
        <v/>
      </c>
      <c r="N40" s="11"/>
      <c r="O40" s="20"/>
      <c r="P40" s="13" t="str">
        <f t="shared" si="14"/>
        <v/>
      </c>
      <c r="Q40" s="14" t="str">
        <f t="shared" si="15"/>
        <v/>
      </c>
      <c r="R40" s="15" t="str">
        <f t="shared" si="8"/>
        <v/>
      </c>
      <c r="S40" s="16" t="str">
        <f t="shared" si="22"/>
        <v/>
      </c>
      <c r="T40" s="20"/>
      <c r="U40" s="26"/>
      <c r="V40" s="27" t="str">
        <f t="shared" si="9"/>
        <v/>
      </c>
      <c r="W40" s="20"/>
      <c r="X40" s="20"/>
      <c r="Y40" s="27" t="str">
        <f t="shared" si="10"/>
        <v/>
      </c>
      <c r="Z40" s="31"/>
      <c r="AA40" s="32"/>
      <c r="AB40" s="35"/>
      <c r="AC40" s="35"/>
    </row>
    <row r="41" s="1" customFormat="1" ht="15.5" spans="1:29">
      <c r="A41" s="8">
        <v>36</v>
      </c>
      <c r="B41" s="11"/>
      <c r="C41" s="20"/>
      <c r="D41" s="13" t="str">
        <f t="shared" si="16"/>
        <v/>
      </c>
      <c r="E41" s="14" t="str">
        <f t="shared" si="17"/>
        <v/>
      </c>
      <c r="F41" s="15" t="str">
        <f t="shared" si="2"/>
        <v/>
      </c>
      <c r="G41" s="16" t="str">
        <f t="shared" si="20"/>
        <v/>
      </c>
      <c r="H41" s="11"/>
      <c r="I41" s="20"/>
      <c r="J41" s="13" t="str">
        <f t="shared" si="18"/>
        <v/>
      </c>
      <c r="K41" s="14" t="str">
        <f t="shared" si="19"/>
        <v/>
      </c>
      <c r="L41" s="15" t="str">
        <f t="shared" si="5"/>
        <v/>
      </c>
      <c r="M41" s="16" t="str">
        <f t="shared" si="21"/>
        <v/>
      </c>
      <c r="N41" s="11"/>
      <c r="O41" s="20"/>
      <c r="P41" s="13" t="str">
        <f t="shared" si="14"/>
        <v/>
      </c>
      <c r="Q41" s="14" t="str">
        <f t="shared" si="15"/>
        <v/>
      </c>
      <c r="R41" s="15" t="str">
        <f t="shared" si="8"/>
        <v/>
      </c>
      <c r="S41" s="16" t="str">
        <f t="shared" si="22"/>
        <v/>
      </c>
      <c r="T41" s="20"/>
      <c r="U41" s="26"/>
      <c r="V41" s="27" t="str">
        <f t="shared" si="9"/>
        <v/>
      </c>
      <c r="W41" s="20"/>
      <c r="X41" s="20"/>
      <c r="Y41" s="27" t="str">
        <f t="shared" si="10"/>
        <v/>
      </c>
      <c r="Z41" s="31"/>
      <c r="AA41" s="32"/>
      <c r="AB41" s="35"/>
      <c r="AC41" s="35"/>
    </row>
    <row r="42" s="1" customFormat="1" ht="15.5" spans="1:29">
      <c r="A42" s="10">
        <v>37</v>
      </c>
      <c r="B42" s="20"/>
      <c r="C42" s="20"/>
      <c r="D42" s="13" t="str">
        <f t="shared" si="16"/>
        <v/>
      </c>
      <c r="E42" s="14" t="str">
        <f t="shared" si="17"/>
        <v/>
      </c>
      <c r="F42" s="15" t="str">
        <f t="shared" si="2"/>
        <v/>
      </c>
      <c r="G42" s="16" t="str">
        <f t="shared" si="20"/>
        <v/>
      </c>
      <c r="H42" s="20"/>
      <c r="I42" s="20"/>
      <c r="J42" s="13" t="str">
        <f t="shared" si="18"/>
        <v/>
      </c>
      <c r="K42" s="14" t="str">
        <f t="shared" si="19"/>
        <v/>
      </c>
      <c r="L42" s="15" t="str">
        <f t="shared" si="5"/>
        <v/>
      </c>
      <c r="M42" s="16" t="str">
        <f t="shared" si="21"/>
        <v/>
      </c>
      <c r="N42" s="20"/>
      <c r="O42" s="20"/>
      <c r="P42" s="13" t="str">
        <f t="shared" si="14"/>
        <v/>
      </c>
      <c r="Q42" s="14" t="str">
        <f t="shared" si="15"/>
        <v/>
      </c>
      <c r="R42" s="15" t="str">
        <f t="shared" si="8"/>
        <v/>
      </c>
      <c r="S42" s="16" t="str">
        <f t="shared" si="22"/>
        <v/>
      </c>
      <c r="T42" s="20"/>
      <c r="U42" s="26"/>
      <c r="V42" s="27" t="str">
        <f t="shared" si="9"/>
        <v/>
      </c>
      <c r="W42" s="20"/>
      <c r="X42" s="20"/>
      <c r="Y42" s="27" t="str">
        <f t="shared" si="10"/>
        <v/>
      </c>
      <c r="Z42" s="31"/>
      <c r="AA42" s="32"/>
      <c r="AB42" s="35"/>
      <c r="AC42" s="35"/>
    </row>
    <row r="43" s="1" customFormat="1" ht="15.5" spans="1:29">
      <c r="A43" s="8">
        <v>38</v>
      </c>
      <c r="B43" s="11"/>
      <c r="C43" s="20"/>
      <c r="D43" s="13" t="str">
        <f t="shared" si="16"/>
        <v/>
      </c>
      <c r="E43" s="14" t="str">
        <f t="shared" si="17"/>
        <v/>
      </c>
      <c r="F43" s="15" t="str">
        <f t="shared" si="2"/>
        <v/>
      </c>
      <c r="G43" s="16" t="str">
        <f t="shared" si="20"/>
        <v/>
      </c>
      <c r="H43" s="11"/>
      <c r="I43" s="20"/>
      <c r="J43" s="13" t="str">
        <f t="shared" si="18"/>
        <v/>
      </c>
      <c r="K43" s="14" t="str">
        <f t="shared" si="19"/>
        <v/>
      </c>
      <c r="L43" s="15" t="str">
        <f t="shared" si="5"/>
        <v/>
      </c>
      <c r="M43" s="16" t="str">
        <f t="shared" si="21"/>
        <v/>
      </c>
      <c r="N43" s="11"/>
      <c r="O43" s="20"/>
      <c r="P43" s="13" t="str">
        <f t="shared" si="14"/>
        <v/>
      </c>
      <c r="Q43" s="14" t="str">
        <f t="shared" si="15"/>
        <v/>
      </c>
      <c r="R43" s="15" t="str">
        <f t="shared" si="8"/>
        <v/>
      </c>
      <c r="S43" s="16" t="str">
        <f t="shared" si="22"/>
        <v/>
      </c>
      <c r="T43" s="20"/>
      <c r="U43" s="26"/>
      <c r="V43" s="27" t="str">
        <f t="shared" si="9"/>
        <v/>
      </c>
      <c r="W43" s="20"/>
      <c r="X43" s="20"/>
      <c r="Y43" s="27" t="str">
        <f t="shared" si="10"/>
        <v/>
      </c>
      <c r="Z43" s="31"/>
      <c r="AA43" s="32"/>
      <c r="AB43" s="35"/>
      <c r="AC43" s="35"/>
    </row>
    <row r="44" s="1" customFormat="1" ht="15.5" spans="1:29">
      <c r="A44" s="10">
        <v>39</v>
      </c>
      <c r="B44" s="11"/>
      <c r="C44" s="20"/>
      <c r="D44" s="13" t="str">
        <f t="shared" si="16"/>
        <v/>
      </c>
      <c r="E44" s="14" t="str">
        <f t="shared" si="17"/>
        <v/>
      </c>
      <c r="F44" s="15" t="str">
        <f t="shared" si="2"/>
        <v/>
      </c>
      <c r="G44" s="16" t="str">
        <f t="shared" si="20"/>
        <v/>
      </c>
      <c r="H44" s="11"/>
      <c r="I44" s="20"/>
      <c r="J44" s="13" t="str">
        <f t="shared" si="18"/>
        <v/>
      </c>
      <c r="K44" s="14" t="str">
        <f t="shared" si="19"/>
        <v/>
      </c>
      <c r="L44" s="15" t="str">
        <f t="shared" si="5"/>
        <v/>
      </c>
      <c r="M44" s="16" t="str">
        <f t="shared" si="21"/>
        <v/>
      </c>
      <c r="N44" s="11"/>
      <c r="O44" s="20"/>
      <c r="P44" s="13" t="str">
        <f t="shared" si="14"/>
        <v/>
      </c>
      <c r="Q44" s="14" t="str">
        <f t="shared" si="15"/>
        <v/>
      </c>
      <c r="R44" s="15" t="str">
        <f t="shared" si="8"/>
        <v/>
      </c>
      <c r="S44" s="16" t="str">
        <f t="shared" si="22"/>
        <v/>
      </c>
      <c r="T44" s="20"/>
      <c r="U44" s="26"/>
      <c r="V44" s="27" t="str">
        <f t="shared" si="9"/>
        <v/>
      </c>
      <c r="W44" s="20"/>
      <c r="X44" s="20"/>
      <c r="Y44" s="27" t="str">
        <f t="shared" si="10"/>
        <v/>
      </c>
      <c r="Z44" s="31"/>
      <c r="AA44" s="32"/>
      <c r="AB44" s="35"/>
      <c r="AC44" s="35"/>
    </row>
    <row r="45" s="1" customFormat="1" ht="15.5" spans="1:29">
      <c r="A45" s="8">
        <v>40</v>
      </c>
      <c r="B45" s="11"/>
      <c r="C45" s="20"/>
      <c r="D45" s="13" t="str">
        <f t="shared" si="16"/>
        <v/>
      </c>
      <c r="E45" s="14" t="str">
        <f t="shared" si="17"/>
        <v/>
      </c>
      <c r="F45" s="15" t="str">
        <f t="shared" si="2"/>
        <v/>
      </c>
      <c r="G45" s="16" t="str">
        <f t="shared" si="20"/>
        <v/>
      </c>
      <c r="H45" s="11"/>
      <c r="I45" s="20"/>
      <c r="J45" s="13" t="str">
        <f t="shared" si="18"/>
        <v/>
      </c>
      <c r="K45" s="14" t="str">
        <f t="shared" si="19"/>
        <v/>
      </c>
      <c r="L45" s="15" t="str">
        <f t="shared" si="5"/>
        <v/>
      </c>
      <c r="M45" s="16" t="str">
        <f t="shared" si="21"/>
        <v/>
      </c>
      <c r="N45" s="11"/>
      <c r="O45" s="20"/>
      <c r="P45" s="13" t="str">
        <f t="shared" si="14"/>
        <v/>
      </c>
      <c r="Q45" s="14" t="str">
        <f t="shared" si="15"/>
        <v/>
      </c>
      <c r="R45" s="15" t="str">
        <f t="shared" si="8"/>
        <v/>
      </c>
      <c r="S45" s="16" t="str">
        <f t="shared" si="22"/>
        <v/>
      </c>
      <c r="T45" s="20"/>
      <c r="U45" s="26"/>
      <c r="V45" s="27" t="str">
        <f t="shared" si="9"/>
        <v/>
      </c>
      <c r="W45" s="20"/>
      <c r="X45" s="20"/>
      <c r="Y45" s="27" t="str">
        <f t="shared" si="10"/>
        <v/>
      </c>
      <c r="Z45" s="31"/>
      <c r="AA45" s="32"/>
      <c r="AB45" s="35"/>
      <c r="AC45" s="35"/>
    </row>
    <row r="46" s="1" customFormat="1" ht="15.5" spans="1:29">
      <c r="A46" s="10">
        <v>41</v>
      </c>
      <c r="B46" s="11"/>
      <c r="C46" s="20"/>
      <c r="D46" s="13" t="str">
        <f t="shared" si="16"/>
        <v/>
      </c>
      <c r="E46" s="14" t="str">
        <f t="shared" si="17"/>
        <v/>
      </c>
      <c r="F46" s="15" t="str">
        <f t="shared" si="2"/>
        <v/>
      </c>
      <c r="G46" s="16" t="str">
        <f t="shared" si="20"/>
        <v/>
      </c>
      <c r="H46" s="11"/>
      <c r="I46" s="20"/>
      <c r="J46" s="13" t="str">
        <f t="shared" si="18"/>
        <v/>
      </c>
      <c r="K46" s="14" t="str">
        <f t="shared" si="19"/>
        <v/>
      </c>
      <c r="L46" s="15" t="str">
        <f t="shared" si="5"/>
        <v/>
      </c>
      <c r="M46" s="16" t="str">
        <f t="shared" si="21"/>
        <v/>
      </c>
      <c r="N46" s="11"/>
      <c r="O46" s="20"/>
      <c r="P46" s="13" t="str">
        <f t="shared" si="14"/>
        <v/>
      </c>
      <c r="Q46" s="14" t="str">
        <f t="shared" si="15"/>
        <v/>
      </c>
      <c r="R46" s="15" t="str">
        <f t="shared" si="8"/>
        <v/>
      </c>
      <c r="S46" s="16" t="str">
        <f t="shared" si="22"/>
        <v/>
      </c>
      <c r="T46" s="20"/>
      <c r="U46" s="26"/>
      <c r="V46" s="27" t="str">
        <f t="shared" si="9"/>
        <v/>
      </c>
      <c r="W46" s="20"/>
      <c r="X46" s="20"/>
      <c r="Y46" s="27" t="str">
        <f t="shared" si="10"/>
        <v/>
      </c>
      <c r="Z46" s="31"/>
      <c r="AA46" s="32"/>
      <c r="AB46" s="35"/>
      <c r="AC46" s="35"/>
    </row>
    <row r="47" s="1" customFormat="1" ht="15.5" spans="1:29">
      <c r="A47" s="8">
        <v>42</v>
      </c>
      <c r="B47" s="11"/>
      <c r="C47" s="20"/>
      <c r="D47" s="13" t="str">
        <f t="shared" si="16"/>
        <v/>
      </c>
      <c r="E47" s="14" t="str">
        <f t="shared" si="17"/>
        <v/>
      </c>
      <c r="F47" s="15" t="str">
        <f t="shared" si="2"/>
        <v/>
      </c>
      <c r="G47" s="16" t="str">
        <f t="shared" si="20"/>
        <v/>
      </c>
      <c r="H47" s="11"/>
      <c r="I47" s="20"/>
      <c r="J47" s="13" t="str">
        <f t="shared" si="18"/>
        <v/>
      </c>
      <c r="K47" s="14" t="str">
        <f t="shared" si="19"/>
        <v/>
      </c>
      <c r="L47" s="15" t="str">
        <f t="shared" si="5"/>
        <v/>
      </c>
      <c r="M47" s="16" t="str">
        <f t="shared" si="21"/>
        <v/>
      </c>
      <c r="N47" s="11"/>
      <c r="O47" s="20"/>
      <c r="P47" s="13" t="str">
        <f t="shared" si="14"/>
        <v/>
      </c>
      <c r="Q47" s="14" t="str">
        <f t="shared" si="15"/>
        <v/>
      </c>
      <c r="R47" s="15" t="str">
        <f t="shared" si="8"/>
        <v/>
      </c>
      <c r="S47" s="16" t="str">
        <f t="shared" si="22"/>
        <v/>
      </c>
      <c r="T47" s="20"/>
      <c r="U47" s="26"/>
      <c r="V47" s="27" t="str">
        <f t="shared" si="9"/>
        <v/>
      </c>
      <c r="W47" s="20"/>
      <c r="X47" s="20"/>
      <c r="Y47" s="27" t="str">
        <f t="shared" si="10"/>
        <v/>
      </c>
      <c r="Z47" s="31"/>
      <c r="AA47" s="32"/>
      <c r="AB47" s="35"/>
      <c r="AC47" s="35"/>
    </row>
    <row r="48" s="1" customFormat="1" ht="15.5" spans="1:29">
      <c r="A48" s="10">
        <v>43</v>
      </c>
      <c r="B48" s="20"/>
      <c r="C48" s="20"/>
      <c r="D48" s="13" t="str">
        <f t="shared" si="16"/>
        <v/>
      </c>
      <c r="E48" s="14" t="str">
        <f t="shared" si="17"/>
        <v/>
      </c>
      <c r="F48" s="15" t="str">
        <f t="shared" si="2"/>
        <v/>
      </c>
      <c r="G48" s="16" t="str">
        <f t="shared" si="20"/>
        <v/>
      </c>
      <c r="H48" s="20"/>
      <c r="I48" s="20"/>
      <c r="J48" s="13" t="str">
        <f t="shared" si="18"/>
        <v/>
      </c>
      <c r="K48" s="14" t="str">
        <f t="shared" si="19"/>
        <v/>
      </c>
      <c r="L48" s="15" t="str">
        <f t="shared" si="5"/>
        <v/>
      </c>
      <c r="M48" s="16" t="str">
        <f t="shared" si="21"/>
        <v/>
      </c>
      <c r="N48" s="20"/>
      <c r="O48" s="20"/>
      <c r="P48" s="13" t="str">
        <f t="shared" si="14"/>
        <v/>
      </c>
      <c r="Q48" s="14" t="str">
        <f t="shared" si="15"/>
        <v/>
      </c>
      <c r="R48" s="15" t="str">
        <f t="shared" si="8"/>
        <v/>
      </c>
      <c r="S48" s="16" t="str">
        <f t="shared" si="22"/>
        <v/>
      </c>
      <c r="T48" s="20"/>
      <c r="U48" s="26"/>
      <c r="V48" s="27" t="str">
        <f t="shared" si="9"/>
        <v/>
      </c>
      <c r="W48" s="20"/>
      <c r="X48" s="20"/>
      <c r="Y48" s="27" t="str">
        <f t="shared" si="10"/>
        <v/>
      </c>
      <c r="Z48" s="31"/>
      <c r="AA48" s="32"/>
      <c r="AB48" s="35"/>
      <c r="AC48" s="35"/>
    </row>
    <row r="49" s="1" customFormat="1" ht="15.5" spans="1:29">
      <c r="A49" s="8">
        <v>44</v>
      </c>
      <c r="B49" s="11"/>
      <c r="C49" s="24"/>
      <c r="D49" s="13" t="str">
        <f t="shared" si="16"/>
        <v/>
      </c>
      <c r="E49" s="14" t="str">
        <f t="shared" si="17"/>
        <v/>
      </c>
      <c r="F49" s="15" t="str">
        <f t="shared" si="2"/>
        <v/>
      </c>
      <c r="G49" s="16" t="str">
        <f t="shared" si="20"/>
        <v/>
      </c>
      <c r="H49" s="11"/>
      <c r="I49" s="24"/>
      <c r="J49" s="13" t="str">
        <f t="shared" si="18"/>
        <v/>
      </c>
      <c r="K49" s="14" t="str">
        <f t="shared" si="19"/>
        <v/>
      </c>
      <c r="L49" s="15" t="str">
        <f t="shared" si="5"/>
        <v/>
      </c>
      <c r="M49" s="16" t="str">
        <f t="shared" si="21"/>
        <v/>
      </c>
      <c r="N49" s="11"/>
      <c r="O49" s="24"/>
      <c r="P49" s="13" t="str">
        <f t="shared" si="14"/>
        <v/>
      </c>
      <c r="Q49" s="14" t="str">
        <f t="shared" si="15"/>
        <v/>
      </c>
      <c r="R49" s="15" t="str">
        <f t="shared" si="8"/>
        <v/>
      </c>
      <c r="S49" s="16" t="str">
        <f t="shared" si="22"/>
        <v/>
      </c>
      <c r="T49" s="20"/>
      <c r="U49" s="26"/>
      <c r="V49" s="27" t="str">
        <f t="shared" si="9"/>
        <v/>
      </c>
      <c r="W49" s="20"/>
      <c r="X49" s="20"/>
      <c r="Y49" s="27" t="str">
        <f t="shared" si="10"/>
        <v/>
      </c>
      <c r="Z49" s="31"/>
      <c r="AA49" s="32"/>
      <c r="AB49" s="35"/>
      <c r="AC49" s="35"/>
    </row>
    <row r="50" s="1" customFormat="1" ht="15.5" spans="1:29">
      <c r="A50" s="10">
        <v>45</v>
      </c>
      <c r="B50" s="25"/>
      <c r="C50" s="25"/>
      <c r="D50" s="13" t="str">
        <f t="shared" si="16"/>
        <v/>
      </c>
      <c r="E50" s="14" t="str">
        <f t="shared" si="17"/>
        <v/>
      </c>
      <c r="F50" s="15" t="str">
        <f t="shared" si="2"/>
        <v/>
      </c>
      <c r="G50" s="16" t="str">
        <f t="shared" si="20"/>
        <v/>
      </c>
      <c r="H50" s="25"/>
      <c r="I50" s="25"/>
      <c r="J50" s="13" t="str">
        <f t="shared" si="18"/>
        <v/>
      </c>
      <c r="K50" s="14" t="str">
        <f t="shared" si="19"/>
        <v/>
      </c>
      <c r="L50" s="15" t="str">
        <f t="shared" si="5"/>
        <v/>
      </c>
      <c r="M50" s="16" t="str">
        <f t="shared" si="21"/>
        <v/>
      </c>
      <c r="N50" s="25"/>
      <c r="O50" s="25"/>
      <c r="P50" s="13" t="str">
        <f t="shared" si="14"/>
        <v/>
      </c>
      <c r="Q50" s="14" t="str">
        <f t="shared" si="15"/>
        <v/>
      </c>
      <c r="R50" s="15" t="str">
        <f t="shared" si="8"/>
        <v/>
      </c>
      <c r="S50" s="16" t="str">
        <f t="shared" si="22"/>
        <v/>
      </c>
      <c r="T50" s="20"/>
      <c r="U50" s="26"/>
      <c r="V50" s="27" t="str">
        <f t="shared" si="9"/>
        <v/>
      </c>
      <c r="W50" s="20"/>
      <c r="X50" s="20"/>
      <c r="Y50" s="27" t="str">
        <f t="shared" si="10"/>
        <v/>
      </c>
      <c r="Z50" s="31"/>
      <c r="AA50" s="32"/>
      <c r="AB50" s="35"/>
      <c r="AC50" s="35"/>
    </row>
    <row r="51" s="1" customFormat="1" ht="15.5" spans="1:29">
      <c r="A51" s="8">
        <v>46</v>
      </c>
      <c r="B51" s="11"/>
      <c r="C51" s="20"/>
      <c r="D51" s="13" t="str">
        <f t="shared" si="16"/>
        <v/>
      </c>
      <c r="E51" s="14" t="str">
        <f t="shared" si="17"/>
        <v/>
      </c>
      <c r="F51" s="15" t="str">
        <f t="shared" si="2"/>
        <v/>
      </c>
      <c r="G51" s="16" t="str">
        <f t="shared" si="20"/>
        <v/>
      </c>
      <c r="H51" s="11"/>
      <c r="I51" s="20"/>
      <c r="J51" s="13" t="str">
        <f t="shared" si="18"/>
        <v/>
      </c>
      <c r="K51" s="14" t="str">
        <f t="shared" si="19"/>
        <v/>
      </c>
      <c r="L51" s="15" t="str">
        <f t="shared" si="5"/>
        <v/>
      </c>
      <c r="M51" s="16" t="str">
        <f t="shared" si="21"/>
        <v/>
      </c>
      <c r="N51" s="11"/>
      <c r="O51" s="20"/>
      <c r="P51" s="13" t="str">
        <f t="shared" si="14"/>
        <v/>
      </c>
      <c r="Q51" s="14" t="str">
        <f t="shared" si="15"/>
        <v/>
      </c>
      <c r="R51" s="15" t="str">
        <f t="shared" si="8"/>
        <v/>
      </c>
      <c r="S51" s="16" t="str">
        <f t="shared" si="22"/>
        <v/>
      </c>
      <c r="T51" s="20"/>
      <c r="U51" s="26"/>
      <c r="V51" s="27" t="str">
        <f t="shared" si="9"/>
        <v/>
      </c>
      <c r="W51" s="20"/>
      <c r="X51" s="20"/>
      <c r="Y51" s="27" t="str">
        <f t="shared" si="10"/>
        <v/>
      </c>
      <c r="Z51" s="31"/>
      <c r="AA51" s="32"/>
      <c r="AB51" s="35"/>
      <c r="AC51" s="35"/>
    </row>
    <row r="52" s="1" customFormat="1" ht="15.5" spans="1:29">
      <c r="A52" s="8">
        <v>47</v>
      </c>
      <c r="B52" s="11"/>
      <c r="C52" s="20"/>
      <c r="D52" s="13" t="str">
        <f t="shared" si="16"/>
        <v/>
      </c>
      <c r="E52" s="14" t="str">
        <f t="shared" si="17"/>
        <v/>
      </c>
      <c r="F52" s="15" t="str">
        <f t="shared" si="2"/>
        <v/>
      </c>
      <c r="G52" s="16" t="str">
        <f t="shared" si="20"/>
        <v/>
      </c>
      <c r="H52" s="11"/>
      <c r="I52" s="20"/>
      <c r="J52" s="13" t="str">
        <f t="shared" si="18"/>
        <v/>
      </c>
      <c r="K52" s="14" t="str">
        <f t="shared" si="19"/>
        <v/>
      </c>
      <c r="L52" s="15" t="str">
        <f t="shared" si="5"/>
        <v/>
      </c>
      <c r="M52" s="16" t="str">
        <f t="shared" si="21"/>
        <v/>
      </c>
      <c r="N52" s="11"/>
      <c r="O52" s="20"/>
      <c r="P52" s="13" t="str">
        <f t="shared" si="14"/>
        <v/>
      </c>
      <c r="Q52" s="14" t="str">
        <f t="shared" si="15"/>
        <v/>
      </c>
      <c r="R52" s="15" t="str">
        <f t="shared" si="8"/>
        <v/>
      </c>
      <c r="S52" s="16" t="str">
        <f t="shared" si="22"/>
        <v/>
      </c>
      <c r="T52" s="20"/>
      <c r="U52" s="26"/>
      <c r="V52" s="27" t="str">
        <f t="shared" si="9"/>
        <v/>
      </c>
      <c r="W52" s="20"/>
      <c r="X52" s="20"/>
      <c r="Y52" s="27" t="str">
        <f t="shared" si="10"/>
        <v/>
      </c>
      <c r="Z52" s="31"/>
      <c r="AA52" s="32"/>
      <c r="AB52" s="35"/>
      <c r="AC52" s="35"/>
    </row>
    <row r="53" s="1" customFormat="1" ht="15.5" spans="1:29">
      <c r="A53" s="10">
        <v>48</v>
      </c>
      <c r="B53" s="20"/>
      <c r="C53" s="20"/>
      <c r="D53" s="13" t="str">
        <f t="shared" si="16"/>
        <v/>
      </c>
      <c r="E53" s="14" t="str">
        <f t="shared" si="17"/>
        <v/>
      </c>
      <c r="F53" s="15" t="str">
        <f t="shared" si="2"/>
        <v/>
      </c>
      <c r="G53" s="16" t="str">
        <f t="shared" si="20"/>
        <v/>
      </c>
      <c r="H53" s="20"/>
      <c r="I53" s="20"/>
      <c r="J53" s="13" t="str">
        <f t="shared" si="18"/>
        <v/>
      </c>
      <c r="K53" s="14" t="str">
        <f t="shared" si="19"/>
        <v/>
      </c>
      <c r="L53" s="15" t="str">
        <f t="shared" si="5"/>
        <v/>
      </c>
      <c r="M53" s="16" t="str">
        <f t="shared" si="21"/>
        <v/>
      </c>
      <c r="N53" s="20"/>
      <c r="O53" s="20"/>
      <c r="P53" s="13" t="str">
        <f t="shared" si="14"/>
        <v/>
      </c>
      <c r="Q53" s="14" t="str">
        <f t="shared" si="15"/>
        <v/>
      </c>
      <c r="R53" s="15" t="str">
        <f t="shared" si="8"/>
        <v/>
      </c>
      <c r="S53" s="16" t="str">
        <f t="shared" si="22"/>
        <v/>
      </c>
      <c r="T53" s="20"/>
      <c r="U53" s="26"/>
      <c r="V53" s="27" t="str">
        <f t="shared" si="9"/>
        <v/>
      </c>
      <c r="W53" s="20"/>
      <c r="X53" s="20"/>
      <c r="Y53" s="27" t="str">
        <f t="shared" si="10"/>
        <v/>
      </c>
      <c r="Z53" s="31"/>
      <c r="AA53" s="32"/>
      <c r="AB53" s="35"/>
      <c r="AC53" s="35"/>
    </row>
    <row r="54" s="1" customFormat="1" ht="15.5" spans="1:29">
      <c r="A54" s="8">
        <v>49</v>
      </c>
      <c r="B54" s="11"/>
      <c r="C54" s="24"/>
      <c r="D54" s="13" t="str">
        <f t="shared" si="16"/>
        <v/>
      </c>
      <c r="E54" s="14" t="str">
        <f t="shared" si="17"/>
        <v/>
      </c>
      <c r="F54" s="15" t="str">
        <f t="shared" si="2"/>
        <v/>
      </c>
      <c r="G54" s="16" t="str">
        <f t="shared" si="20"/>
        <v/>
      </c>
      <c r="H54" s="11"/>
      <c r="I54" s="24"/>
      <c r="J54" s="13" t="str">
        <f t="shared" si="18"/>
        <v/>
      </c>
      <c r="K54" s="14" t="str">
        <f t="shared" si="19"/>
        <v/>
      </c>
      <c r="L54" s="15" t="str">
        <f t="shared" si="5"/>
        <v/>
      </c>
      <c r="M54" s="16" t="str">
        <f t="shared" si="21"/>
        <v/>
      </c>
      <c r="N54" s="11"/>
      <c r="O54" s="24"/>
      <c r="P54" s="13" t="str">
        <f t="shared" si="14"/>
        <v/>
      </c>
      <c r="Q54" s="14" t="str">
        <f t="shared" si="15"/>
        <v/>
      </c>
      <c r="R54" s="15" t="str">
        <f t="shared" si="8"/>
        <v/>
      </c>
      <c r="S54" s="16" t="str">
        <f t="shared" si="22"/>
        <v/>
      </c>
      <c r="T54" s="20"/>
      <c r="U54" s="26"/>
      <c r="V54" s="27" t="str">
        <f t="shared" si="9"/>
        <v/>
      </c>
      <c r="W54" s="20"/>
      <c r="X54" s="20"/>
      <c r="Y54" s="27" t="str">
        <f t="shared" si="10"/>
        <v/>
      </c>
      <c r="Z54" s="31"/>
      <c r="AA54" s="32"/>
      <c r="AB54" s="35"/>
      <c r="AC54" s="35"/>
    </row>
    <row r="55" s="1" customFormat="1" ht="15.5" spans="1:29">
      <c r="A55" s="10">
        <v>50</v>
      </c>
      <c r="B55" s="25"/>
      <c r="C55" s="25"/>
      <c r="D55" s="13" t="str">
        <f t="shared" si="16"/>
        <v/>
      </c>
      <c r="E55" s="14" t="str">
        <f t="shared" si="17"/>
        <v/>
      </c>
      <c r="F55" s="15" t="str">
        <f t="shared" si="2"/>
        <v/>
      </c>
      <c r="G55" s="16" t="str">
        <f t="shared" si="20"/>
        <v/>
      </c>
      <c r="H55" s="25"/>
      <c r="I55" s="25"/>
      <c r="J55" s="13" t="str">
        <f t="shared" si="18"/>
        <v/>
      </c>
      <c r="K55" s="14" t="str">
        <f t="shared" si="19"/>
        <v/>
      </c>
      <c r="L55" s="15" t="str">
        <f t="shared" si="5"/>
        <v/>
      </c>
      <c r="M55" s="16" t="str">
        <f t="shared" si="21"/>
        <v/>
      </c>
      <c r="N55" s="25"/>
      <c r="O55" s="25"/>
      <c r="P55" s="13" t="str">
        <f t="shared" si="14"/>
        <v/>
      </c>
      <c r="Q55" s="14" t="str">
        <f t="shared" si="15"/>
        <v/>
      </c>
      <c r="R55" s="15" t="str">
        <f t="shared" si="8"/>
        <v/>
      </c>
      <c r="S55" s="16" t="str">
        <f t="shared" si="22"/>
        <v/>
      </c>
      <c r="T55" s="20"/>
      <c r="U55" s="26"/>
      <c r="V55" s="27" t="str">
        <f t="shared" si="9"/>
        <v/>
      </c>
      <c r="W55" s="20"/>
      <c r="X55" s="20"/>
      <c r="Y55" s="27" t="str">
        <f t="shared" si="10"/>
        <v/>
      </c>
      <c r="Z55" s="31"/>
      <c r="AA55" s="32"/>
      <c r="AB55" s="35"/>
      <c r="AC55" s="35"/>
    </row>
  </sheetData>
  <mergeCells count="12">
    <mergeCell ref="A3:AC3"/>
    <mergeCell ref="B4:G4"/>
    <mergeCell ref="H4:M4"/>
    <mergeCell ref="N4:S4"/>
    <mergeCell ref="T4:V4"/>
    <mergeCell ref="W4:Y4"/>
    <mergeCell ref="A4:A5"/>
    <mergeCell ref="Z4:Z5"/>
    <mergeCell ref="AA4:AA5"/>
    <mergeCell ref="AB4:AB5"/>
    <mergeCell ref="AC4:AC5"/>
    <mergeCell ref="A1:AC2"/>
  </mergeCells>
  <conditionalFormatting sqref="E6:E55">
    <cfRule type="containsText" dxfId="0" priority="9" stopIfTrue="1" operator="between" text="身份证月份错误">
      <formula>NOT(ISERROR(SEARCH("身份证月份错误",E6)))</formula>
    </cfRule>
  </conditionalFormatting>
  <conditionalFormatting sqref="G4:G5">
    <cfRule type="containsText" dxfId="1" priority="8" operator="between" text="不符合">
      <formula>NOT(ISERROR(SEARCH("不符合",G4)))</formula>
    </cfRule>
  </conditionalFormatting>
  <conditionalFormatting sqref="G6:G55">
    <cfRule type="containsText" dxfId="1" priority="3" operator="between" text="不符合">
      <formula>NOT(ISERROR(SEARCH("不符合",G6)))</formula>
    </cfRule>
  </conditionalFormatting>
  <conditionalFormatting sqref="K6:K55">
    <cfRule type="containsText" dxfId="0" priority="7" stopIfTrue="1" operator="between" text="身份证月份错误">
      <formula>NOT(ISERROR(SEARCH("身份证月份错误",K6)))</formula>
    </cfRule>
  </conditionalFormatting>
  <conditionalFormatting sqref="M4:M5">
    <cfRule type="containsText" dxfId="1" priority="6" operator="between" text="不符合">
      <formula>NOT(ISERROR(SEARCH("不符合",M4)))</formula>
    </cfRule>
  </conditionalFormatting>
  <conditionalFormatting sqref="M6:M55">
    <cfRule type="containsText" dxfId="1" priority="2" operator="between" text="不符合">
      <formula>NOT(ISERROR(SEARCH("不符合",M6)))</formula>
    </cfRule>
  </conditionalFormatting>
  <conditionalFormatting sqref="Q6:Q55">
    <cfRule type="containsText" dxfId="0" priority="5" stopIfTrue="1" operator="between" text="身份证月份错误">
      <formula>NOT(ISERROR(SEARCH("身份证月份错误",Q6)))</formula>
    </cfRule>
  </conditionalFormatting>
  <conditionalFormatting sqref="S4:S5">
    <cfRule type="containsText" dxfId="1" priority="4" operator="between" text="不符合">
      <formula>NOT(ISERROR(SEARCH("不符合",S4)))</formula>
    </cfRule>
  </conditionalFormatting>
  <conditionalFormatting sqref="S6:S55">
    <cfRule type="containsText" dxfId="1" priority="1" operator="between" text="不符合">
      <formula>NOT(ISERROR(SEARCH("不符合",S6)))</formula>
    </cfRule>
  </conditionalFormatting>
  <dataValidations count="1">
    <dataValidation type="textLength" operator="equal" allowBlank="1" showInputMessage="1" showErrorMessage="1" errorTitle="身份证号有误" error="请检查身份证号后重新输入！" sqref="C38:C55 I38:I55 O38:O55 U6:U55 X6:X55">
      <formula1>18</formula1>
    </dataValidation>
  </dataValidations>
  <printOptions horizontalCentered="1" verticalCentered="1"/>
  <pageMargins left="0.751388888888889" right="0.751388888888889" top="1" bottom="1" header="0.5" footer="0.5"/>
  <pageSetup paperSize="9" scale="37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4 "   m a s t e r = " "   o t h e r U s e r P e r m i s s i o n = " v i s i b l e " > < a r r U s e r I d   t i t l e = " �SsY�S�N"   r a n g e C r e a t o r = " "   o t h e r s A c c e s s P e r m i s s i o n = " e d i t " / > < a r r U s e r I d   t i t l e = " �S�N�rP["   r a n g e C r e a t o r = " "   o t h e r s A c c e s s P e r m i s s i o n = " e d i t " / > < a r r U s e r I d   t i t l e = " �YT����N���S"   r a n g e C r e a t o r = " "   o t h e r s A c c e s s P e r m i s s i o n = " e d i t " / > < a r r U s e r I d   t i t l e = " US�N�rP["   r a n g e C r e a t o r = " "   o t h e r s A c c e s s P e r m i s s i o n = " e d i t " / > < a r r U s e r I d   t i t l e = " �SsYUS�N"   r a n g e C r e a t o r = " "   o t h e r s A c c e s s P e r m i s s i o n = " e d i t " / > < a r r U s e r I d   t i t l e = " �YT����N���S_ 1 7 _ 6 "   r a n g e C r e a t o r = " "   o t h e r s A c c e s s P e r m i s s i o n = " e d i t " / > < a r r U s e r I d   t i t l e = " �SsYUS�N_ 1 7 _ 6 "   r a n g e C r e a t o r = " "   o t h e r s A c c e s s P e r m i s s i o n = " e d i t " / > < / r a n g e L i s t > < r a n g e L i s t   s h e e t S t i d = " 5 "   m a s t e r = " "   o t h e r U s e r P e r m i s s i o n = " v i s i b l e " / > < r a n g e L i s t   s h e e t S t i d = " 6 "   m a s t e r = " "   o t h e r U s e r P e r m i s s i o n = " v i s i b l e " / > < r a n g e L i s t   s h e e t S t i d = " 7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独生子女家庭（125元）</vt:lpstr>
      <vt:lpstr>农村双女户家庭（130元）</vt:lpstr>
      <vt:lpstr>自费一孩家庭（165元）</vt:lpstr>
      <vt:lpstr>自费二孩家庭（170元）</vt:lpstr>
      <vt:lpstr>自费三孩家庭（170元）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吴镇涛</dc:creator>
  <cp:lastModifiedBy>Administrator</cp:lastModifiedBy>
  <dcterms:created xsi:type="dcterms:W3CDTF">2022-07-15T02:04:00Z</dcterms:created>
  <dcterms:modified xsi:type="dcterms:W3CDTF">2026-01-14T02:52:06Z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ICV">
    <vt:lpwstr>B073756763794ED6A131C378693A0222_13</vt:lpwstr>
  </property>
  <property fmtid="{D5CDD505-2E9C-101B-9397-08002B2CF9AE}" pid="4" name="CalculationRule">
    <vt:i4>0</vt:i4>
  </property>
</Properties>
</file>